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fsc-br\dfs\DCOG\3.4 - GTIF\9.3 - Metas de arrecadação\2020\"/>
    </mc:Choice>
  </mc:AlternateContent>
  <bookViews>
    <workbookView xWindow="0" yWindow="0" windowWidth="20490" windowHeight="6750"/>
  </bookViews>
  <sheets>
    <sheet name="AnalyzeInExcel" sheetId="1" r:id="rId1"/>
  </sheets>
  <calcPr calcId="0"/>
  <pivotCaches>
    <pivotCache cacheId="348" r:id="rId2"/>
  </pivotCaches>
</workbook>
</file>

<file path=xl/connections.xml><?xml version="1.0" encoding="utf-8"?>
<connections xmlns="http://schemas.openxmlformats.org/spreadsheetml/2006/main">
  <connection id="1" odcFile="C:\Users\mnogueira\Documents\My Data Sources\AnalyzeInExcel.odc" keepAlive="1" name="mtbsql608v-dev_mssqlinst01 PRS Model" type="5" refreshedVersion="6" background="1">
    <dbPr connection="Provider=MSOLAP.5;Integrated Security=SSPI;Persist Security Info=True;Initial Catalog=d951e802-60cb-4bae-bc63-cb030aa4f855;Data Source=localhost:62223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<sst xmlns="http://schemas.openxmlformats.org/spreadsheetml/2006/main" count="82" uniqueCount="67">
  <si>
    <t>Arrecadado</t>
  </si>
  <si>
    <t>Rótulos de Coluna</t>
  </si>
  <si>
    <t>Total Arrecadado</t>
  </si>
  <si>
    <t>0100</t>
  </si>
  <si>
    <t>0101</t>
  </si>
  <si>
    <t>0103</t>
  </si>
  <si>
    <t>0111</t>
  </si>
  <si>
    <t>0119</t>
  </si>
  <si>
    <t>0120</t>
  </si>
  <si>
    <t>0121</t>
  </si>
  <si>
    <t>0122</t>
  </si>
  <si>
    <t>0124</t>
  </si>
  <si>
    <t>0128</t>
  </si>
  <si>
    <t>0129</t>
  </si>
  <si>
    <t>0131</t>
  </si>
  <si>
    <t>0132</t>
  </si>
  <si>
    <t>0140</t>
  </si>
  <si>
    <t>0160</t>
  </si>
  <si>
    <t>0169</t>
  </si>
  <si>
    <t>0180</t>
  </si>
  <si>
    <t>0185</t>
  </si>
  <si>
    <t>0186</t>
  </si>
  <si>
    <t>0187</t>
  </si>
  <si>
    <t>0188</t>
  </si>
  <si>
    <t>0191</t>
  </si>
  <si>
    <t>0192</t>
  </si>
  <si>
    <t>0195</t>
  </si>
  <si>
    <t>0198</t>
  </si>
  <si>
    <t>0199</t>
  </si>
  <si>
    <t>0212</t>
  </si>
  <si>
    <t>0219</t>
  </si>
  <si>
    <t>0223</t>
  </si>
  <si>
    <t>0225</t>
  </si>
  <si>
    <t>0228</t>
  </si>
  <si>
    <t>0229</t>
  </si>
  <si>
    <t>0232</t>
  </si>
  <si>
    <t>0233</t>
  </si>
  <si>
    <t>0234</t>
  </si>
  <si>
    <t>0240</t>
  </si>
  <si>
    <t>0250</t>
  </si>
  <si>
    <t>0260</t>
  </si>
  <si>
    <t>0261</t>
  </si>
  <si>
    <t>0263</t>
  </si>
  <si>
    <t>0265</t>
  </si>
  <si>
    <t>0266</t>
  </si>
  <si>
    <t>0269</t>
  </si>
  <si>
    <t>0280</t>
  </si>
  <si>
    <t>0281</t>
  </si>
  <si>
    <t>0282</t>
  </si>
  <si>
    <t>0283</t>
  </si>
  <si>
    <t>0284</t>
  </si>
  <si>
    <t>0285</t>
  </si>
  <si>
    <t>0289</t>
  </si>
  <si>
    <t>0298</t>
  </si>
  <si>
    <t>0299</t>
  </si>
  <si>
    <t>Total Geral</t>
  </si>
  <si>
    <t>1º Bimestre</t>
  </si>
  <si>
    <t>2º Bimestre</t>
  </si>
  <si>
    <t>3º Bimestre</t>
  </si>
  <si>
    <t>4º Bimestre</t>
  </si>
  <si>
    <t>5º Bimestre</t>
  </si>
  <si>
    <t>6º Bimestre</t>
  </si>
  <si>
    <t>Fonte</t>
  </si>
  <si>
    <t>Total Meta</t>
  </si>
  <si>
    <t>Meta</t>
  </si>
  <si>
    <t>Total Diferença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</si>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</sst>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0" xfId="0" applyNumberFormat="1" applyBorder="1"/>
    <xf numFmtId="0" fontId="0" fillId="0" borderId="0" xfId="0" pivotButton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/>
    <xf numFmtId="40" fontId="0" fillId="0" borderId="0" xfId="0" applyNumberFormat="1" applyAlignment="1">
      <alignment horizontal="center"/>
    </xf>
    <xf numFmtId="40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92">
    <dxf>
      <alignment horizontal="center" readingOrder="0"/>
    </dxf>
    <dxf>
      <numFmt numFmtId="35" formatCode="_-* #,##0.00_-;\-* #,##0.0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4" formatCode="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4" formatCode="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alignment horizontal="center" readingOrder="0"/>
    </dxf>
    <dxf>
      <numFmt numFmtId="35" formatCode="_-* #,##0.00_-;\-* #,##0.0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-* #,##0.00_-;\-* #,##0.0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-* #,##0.00_-;\-* #,##0.0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árcio Studart Nogueira" refreshedDate="44228.840067476849" backgroundQuery="1" createdVersion="6" refreshedVersion="6" minRefreshableVersion="3" recordCount="0" supportSubquery="1" supportAdvancedDrill="1">
  <cacheSource type="external" connectionId="1"/>
  <cacheFields count="5">
    <cacheField name="[Measures].[Arrecadado]" caption="Arrecadado" numFmtId="0" hierarchy="134" level="32767"/>
    <cacheField name="[Measures].[Valor Meta]" caption="Valor Meta" numFmtId="0" hierarchy="133" level="32767"/>
    <cacheField name="[d_fonte de recursos].[cod_fonte_recurso].[cod_fonte_recurso]" caption="cod_fonte_recurso" numFmtId="0" level="1">
      <sharedItems count="52">
        <s v="[d_fonte de recursos].[cod_fonte_recurso].&amp;[0100]" c="0100"/>
        <s v="[d_fonte de recursos].[cod_fonte_recurso].&amp;[0101]" c="0101"/>
        <s v="[d_fonte de recursos].[cod_fonte_recurso].&amp;[0103]" c="0103"/>
        <s v="[d_fonte de recursos].[cod_fonte_recurso].&amp;[0111]" c="0111"/>
        <s v="[d_fonte de recursos].[cod_fonte_recurso].&amp;[0119]" c="0119"/>
        <s v="[d_fonte de recursos].[cod_fonte_recurso].&amp;[0120]" c="0120"/>
        <s v="[d_fonte de recursos].[cod_fonte_recurso].&amp;[0121]" c="0121"/>
        <s v="[d_fonte de recursos].[cod_fonte_recurso].&amp;[0122]" c="0122"/>
        <s v="[d_fonte de recursos].[cod_fonte_recurso].&amp;[0124]" c="0124"/>
        <s v="[d_fonte de recursos].[cod_fonte_recurso].&amp;[0128]" c="0128"/>
        <s v="[d_fonte de recursos].[cod_fonte_recurso].&amp;[0129]" c="0129"/>
        <s v="[d_fonte de recursos].[cod_fonte_recurso].&amp;[0131]" c="0131"/>
        <s v="[d_fonte de recursos].[cod_fonte_recurso].&amp;[0132]" c="0132"/>
        <s v="[d_fonte de recursos].[cod_fonte_recurso].&amp;[0140]" c="0140"/>
        <s v="[d_fonte de recursos].[cod_fonte_recurso].&amp;[0160]" c="0160"/>
        <s v="[d_fonte de recursos].[cod_fonte_recurso].&amp;[0169]" c="0169"/>
        <s v="[d_fonte de recursos].[cod_fonte_recurso].&amp;[0180]" c="0180"/>
        <s v="[d_fonte de recursos].[cod_fonte_recurso].&amp;[0185]" c="0185"/>
        <s v="[d_fonte de recursos].[cod_fonte_recurso].&amp;[0186]" c="0186"/>
        <s v="[d_fonte de recursos].[cod_fonte_recurso].&amp;[0187]" c="0187"/>
        <s v="[d_fonte de recursos].[cod_fonte_recurso].&amp;[0188]" c="0188"/>
        <s v="[d_fonte de recursos].[cod_fonte_recurso].&amp;[0191]" c="0191"/>
        <s v="[d_fonte de recursos].[cod_fonte_recurso].&amp;[0192]" c="0192"/>
        <s v="[d_fonte de recursos].[cod_fonte_recurso].&amp;[0195]" c="0195"/>
        <s v="[d_fonte de recursos].[cod_fonte_recurso].&amp;[0198]" c="0198"/>
        <s v="[d_fonte de recursos].[cod_fonte_recurso].&amp;[0199]" c="0199"/>
        <s v="[d_fonte de recursos].[cod_fonte_recurso].&amp;[0212]" c="0212"/>
        <s v="[d_fonte de recursos].[cod_fonte_recurso].&amp;[0219]" c="0219"/>
        <s v="[d_fonte de recursos].[cod_fonte_recurso].&amp;[0223]" c="0223"/>
        <s v="[d_fonte de recursos].[cod_fonte_recurso].&amp;[0225]" c="0225"/>
        <s v="[d_fonte de recursos].[cod_fonte_recurso].&amp;[0228]" c="0228"/>
        <s v="[d_fonte de recursos].[cod_fonte_recurso].&amp;[0229]" c="0229"/>
        <s v="[d_fonte de recursos].[cod_fonte_recurso].&amp;[0232]" c="0232"/>
        <s v="[d_fonte de recursos].[cod_fonte_recurso].&amp;[0233]" c="0233"/>
        <s v="[d_fonte de recursos].[cod_fonte_recurso].&amp;[0234]" c="0234"/>
        <s v="[d_fonte de recursos].[cod_fonte_recurso].&amp;[0240]" c="0240"/>
        <s v="[d_fonte de recursos].[cod_fonte_recurso].&amp;[0250]" c="0250"/>
        <s v="[d_fonte de recursos].[cod_fonte_recurso].&amp;[0260]" c="0260"/>
        <s v="[d_fonte de recursos].[cod_fonte_recurso].&amp;[0261]" c="0261"/>
        <s v="[d_fonte de recursos].[cod_fonte_recurso].&amp;[0263]" c="0263"/>
        <s v="[d_fonte de recursos].[cod_fonte_recurso].&amp;[0265]" c="0265"/>
        <s v="[d_fonte de recursos].[cod_fonte_recurso].&amp;[0266]" c="0266"/>
        <s v="[d_fonte de recursos].[cod_fonte_recurso].&amp;[0269]" c="0269"/>
        <s v="[d_fonte de recursos].[cod_fonte_recurso].&amp;[0280]" c="0280"/>
        <s v="[d_fonte de recursos].[cod_fonte_recurso].&amp;[0281]" c="0281"/>
        <s v="[d_fonte de recursos].[cod_fonte_recurso].&amp;[0282]" c="0282"/>
        <s v="[d_fonte de recursos].[cod_fonte_recurso].&amp;[0283]" c="0283"/>
        <s v="[d_fonte de recursos].[cod_fonte_recurso].&amp;[0284]" c="0284"/>
        <s v="[d_fonte de recursos].[cod_fonte_recurso].&amp;[0285]" c="0285"/>
        <s v="[d_fonte de recursos].[cod_fonte_recurso].&amp;[0289]" c="0289"/>
        <s v="[d_fonte de recursos].[cod_fonte_recurso].&amp;[0298]" c="0298"/>
        <s v="[d_fonte de recursos].[cod_fonte_recurso].&amp;[0299]" c="0299"/>
      </sharedItems>
    </cacheField>
    <cacheField name="[Dcalendario].[Bimestre].[Bimestre]" caption="Bimestre" numFmtId="0" hierarchy="3" level="1">
      <sharedItems count="6">
        <s v="[Dcalendario].[Bimestre].&amp;[1º Bimestre]" c="1º Bimestre"/>
        <s v="[Dcalendario].[Bimestre].&amp;[2º Bimestre]" c="2º Bimestre"/>
        <s v="[Dcalendario].[Bimestre].&amp;[3º Bimestre]" c="3º Bimestre"/>
        <s v="[Dcalendario].[Bimestre].&amp;[4º Bimestre]" c="4º Bimestre"/>
        <s v="[Dcalendario].[Bimestre].&amp;[5º Bimestre]" c="5º Bimestre"/>
        <s v="[Dcalendario].[Bimestre].&amp;[6º Bimestre]" c="6º Bimestre"/>
      </sharedItems>
    </cacheField>
    <cacheField name="[Measures].[Diferença]" caption="Diferença" numFmtId="0" hierarchy="136" level="32767"/>
  </cacheFields>
  <cacheHierarchies count="139">
    <cacheHierarchy uniqueName="[d_fonte de recursos].[cod_fonte_recurso]" caption="cod_fonte_recurso" attribute="1" defaultMemberUniqueName="[d_fonte de recursos].[cod_fonte_recurso].[All]" allUniqueName="[d_fonte de recursos].[cod_fonte_recurso].[All]" dimensionUniqueName="[d_fonte de recursos]" displayFolder="" count="2" unbalanced="0">
      <fieldsUsage count="2">
        <fieldUsage x="-1"/>
        <fieldUsage x="2"/>
      </fieldsUsage>
    </cacheHierarchy>
    <cacheHierarchy uniqueName="[d_fonte de recursos].[nom_fonte_recurso]" caption="nom_fonte_recurso" attribute="1" defaultMemberUniqueName="[d_fonte de recursos].[nom_fonte_recurso].[All]" allUniqueName="[d_fonte de recursos].[nom_fonte_recurso].[All]" dimensionUniqueName="[d_fonte de recursos]" displayFolder="" count="0" unbalanced="0"/>
    <cacheHierarchy uniqueName="[Dcalendario].[Ano]" caption="Ano" attribute="1" defaultMemberUniqueName="[Dcalendario].[Ano].[All]" allUniqueName="[Dcalendario].[Ano].[All]" dimensionUniqueName="[Dcalendario]" displayFolder="" count="0" unbalanced="0"/>
    <cacheHierarchy uniqueName="[Dcalendario].[Bimestre]" caption="Bimestre" attribute="1" defaultMemberUniqueName="[Dcalendario].[Bimestre].[All]" allUniqueName="[Dcalendario].[Bimestre].[All]" dimensionUniqueName="[Dcalendario]" displayFolder="" count="2" unbalanced="0">
      <fieldsUsage count="2">
        <fieldUsage x="-1"/>
        <fieldUsage x="3"/>
      </fieldsUsage>
    </cacheHierarchy>
    <cacheHierarchy uniqueName="[Dcalendario].[Bimestre Hierarquia]" caption="Bimestre Hierarquia" defaultMemberUniqueName="[Dcalendario].[Bimestre Hierarquia].[All]" allUniqueName="[Dcalendario].[Bimestre Hierarquia].[All]" dimensionUniqueName="[Dcalendario]" displayFolder="" count="3" unbalanced="0"/>
    <cacheHierarchy uniqueName="[Dcalendario].[Data]" caption="Data" attribute="1" defaultMemberUniqueName="[Dcalendario].[Data].[All]" allUniqueName="[Dcalendario].[Data].[All]" dimensionUniqueName="[Dcalendario]" displayFolder="" count="0" unbalanced="0"/>
    <cacheHierarchy uniqueName="[Dcalendario].[Mês]" caption="Mês" attribute="1" defaultMemberUniqueName="[Dcalendario].[Mês].[All]" allUniqueName="[Dcalendario].[Mês].[All]" dimensionUniqueName="[Dcalendario]" displayFolder="" count="0" unbalanced="0"/>
    <cacheHierarchy uniqueName="[Dcalendario].[Mes/Ano]" caption="Mes/Ano" attribute="1" defaultMemberUniqueName="[Dcalendario].[Mes/Ano].[All]" allUniqueName="[Dcalendario].[Mes/Ano].[All]" dimensionUniqueName="[Dcalendario]" displayFolder="" count="0" unbalanced="0"/>
    <cacheHierarchy uniqueName="[Dcalendario].[MesAno]" caption="MesAno" attribute="1" defaultMemberUniqueName="[Dcalendario].[MesAno].[All]" allUniqueName="[Dcalendario].[MesAno].[All]" dimensionUniqueName="[Dcalendario]" displayFolder="" count="0" unbalanced="0"/>
    <cacheHierarchy uniqueName="[Dcalendario].[Nome do Mês]" caption="Nome do Mês" attribute="1" defaultMemberUniqueName="[Dcalendario].[Nome do Mês].[All]" allUniqueName="[Dcalendario].[Nome do Mês].[All]" dimensionUniqueName="[Dcalendario]" displayFolder="" count="2" unbalanced="0"/>
    <cacheHierarchy uniqueName="[Dcalendario].[OrdemTri]" caption="OrdemTri" attribute="1" defaultMemberUniqueName="[Dcalendario].[OrdemTri].[All]" allUniqueName="[Dcalendario].[OrdemTri].[All]" dimensionUniqueName="[Dcalendario]" displayFolder="" count="0" unbalanced="0"/>
    <cacheHierarchy uniqueName="[Dcalendario].[Trimestre]" caption="Trimestre" attribute="1" defaultMemberUniqueName="[Dcalendario].[Trimestre].[All]" allUniqueName="[Dcalendario].[Trimestre].[All]" dimensionUniqueName="[Dcalendario]" displayFolder="" count="0" unbalanced="0"/>
    <cacheHierarchy uniqueName="[Dimensão Detalhamento].[Cod Detatlhamento 03]" caption="Cod Detatlhamento 03" attribute="1" defaultMemberUniqueName="[Dimensão Detalhamento].[Cod Detatlhamento 03].[All]" allUniqueName="[Dimensão Detalhamento].[Cod Detatlhamento 03].[All]" dimensionUniqueName="[Dimensão Detalhamento]" displayFolder="" count="0" unbalanced="0"/>
    <cacheHierarchy uniqueName="[Dimensão Detalhamento].[índice]" caption="índice" attribute="1" defaultMemberUniqueName="[Dimensão Detalhamento].[índice].[All]" allUniqueName="[Dimensão Detalhamento].[índice].[All]" dimensionUniqueName="[Dimensão Detalhamento]" displayFolder="" count="0" unbalanced="0"/>
    <cacheHierarchy uniqueName="[Dimensão Detalhamento].[Receitas]" caption="Receitas" attribute="1" defaultMemberUniqueName="[Dimensão Detalhamento].[Receitas].[All]" allUniqueName="[Dimensão Detalhamento].[Receitas].[All]" dimensionUniqueName="[Dimensão Detalhamento]" displayFolder="" count="0" unbalanced="0"/>
    <cacheHierarchy uniqueName="[fat_receita_orcamentaria_coedt].[cod_categoria]" caption="cod_categoria" attribute="1" defaultMemberUniqueName="[fat_receita_orcamentaria_coedt].[cod_categoria].[All]" allUniqueName="[fat_receita_orcamentaria_coedt].[cod_categoria].[All]" dimensionUniqueName="[fat_receita_orcamentaria_coedt]" displayFolder="" count="0" unbalanced="0"/>
    <cacheHierarchy uniqueName="[fat_receita_orcamentaria_coedt].[cod_conta_contabil]" caption="cod_conta_contabil" attribute="1" defaultMemberUniqueName="[fat_receita_orcamentaria_coedt].[cod_conta_contabil].[All]" allUniqueName="[fat_receita_orcamentaria_coedt].[cod_conta_contabil].[All]" dimensionUniqueName="[fat_receita_orcamentaria_coedt]" displayFolder="" count="0" unbalanced="0"/>
    <cacheHierarchy uniqueName="[fat_receita_orcamentaria_coedt].[cod_conta_contabil_especificacao]" caption="cod_conta_contabil_especificacao" attribute="1" defaultMemberUniqueName="[fat_receita_orcamentaria_coedt].[cod_conta_contabil_especificacao].[All]" allUniqueName="[fat_receita_orcamentaria_coedt].[cod_conta_contabil_especificacao].[All]" dimensionUniqueName="[fat_receita_orcamentaria_coedt]" displayFolder="" count="0" unbalanced="0"/>
    <cacheHierarchy uniqueName="[fat_receita_orcamentaria_coedt].[cod_conta_contabil_item]" caption="cod_conta_contabil_item" attribute="1" defaultMemberUniqueName="[fat_receita_orcamentaria_coedt].[cod_conta_contabil_item].[All]" allUniqueName="[fat_receita_orcamentaria_coedt].[cod_conta_contabil_item].[All]" dimensionUniqueName="[fat_receita_orcamentaria_coedt]" displayFolder="" count="0" unbalanced="0"/>
    <cacheHierarchy uniqueName="[fat_receita_orcamentaria_coedt].[cod_conta_contabil_subitem]" caption="cod_conta_contabil_subitem" attribute="1" defaultMemberUniqueName="[fat_receita_orcamentaria_coedt].[cod_conta_contabil_subitem].[All]" allUniqueName="[fat_receita_orcamentaria_coedt].[cod_conta_contabil_subitem].[All]" dimensionUniqueName="[fat_receita_orcamentaria_coedt]" displayFolder="" count="0" unbalanced="0"/>
    <cacheHierarchy uniqueName="[fat_receita_orcamentaria_coedt].[cod_conta_contabil_subtitulo]" caption="cod_conta_contabil_subtitulo" attribute="1" defaultMemberUniqueName="[fat_receita_orcamentaria_coedt].[cod_conta_contabil_subtitulo].[All]" allUniqueName="[fat_receita_orcamentaria_coedt].[cod_conta_contabil_subtitulo].[All]" dimensionUniqueName="[fat_receita_orcamentaria_coedt]" displayFolder="" count="0" unbalanced="0"/>
    <cacheHierarchy uniqueName="[fat_receita_orcamentaria_coedt].[cod_conta_contabil_titulo]" caption="cod_conta_contabil_titulo" attribute="1" defaultMemberUniqueName="[fat_receita_orcamentaria_coedt].[cod_conta_contabil_titulo].[All]" allUniqueName="[fat_receita_orcamentaria_coedt].[cod_conta_contabil_titulo].[All]" dimensionUniqueName="[fat_receita_orcamentaria_coedt]" displayFolder="" count="0" unbalanced="0"/>
    <cacheHierarchy uniqueName="[fat_receita_orcamentaria_coedt].[cod_desdobramento_nivel1]" caption="cod_desdobramento_nivel1" attribute="1" defaultMemberUniqueName="[fat_receita_orcamentaria_coedt].[cod_desdobramento_nivel1].[All]" allUniqueName="[fat_receita_orcamentaria_coedt].[cod_desdobramento_nivel1].[All]" dimensionUniqueName="[fat_receita_orcamentaria_coedt]" displayFolder="" count="0" unbalanced="0"/>
    <cacheHierarchy uniqueName="[fat_receita_orcamentaria_coedt].[cod_desdobramento_nivel2]" caption="cod_desdobramento_nivel2" attribute="1" defaultMemberUniqueName="[fat_receita_orcamentaria_coedt].[cod_desdobramento_nivel2].[All]" allUniqueName="[fat_receita_orcamentaria_coedt].[cod_desdobramento_nivel2].[All]" dimensionUniqueName="[fat_receita_orcamentaria_coedt]" displayFolder="" count="0" unbalanced="0"/>
    <cacheHierarchy uniqueName="[fat_receita_orcamentaria_coedt].[cod_desdobramento_nivel3]" caption="cod_desdobramento_nivel3" attribute="1" defaultMemberUniqueName="[fat_receita_orcamentaria_coedt].[cod_desdobramento_nivel3].[All]" allUniqueName="[fat_receita_orcamentaria_coedt].[cod_desdobramento_nivel3].[All]" dimensionUniqueName="[fat_receita_orcamentaria_coedt]" displayFolder="" count="0" unbalanced="0"/>
    <cacheHierarchy uniqueName="[fat_receita_orcamentaria_coedt].[cod_detalhamento]" caption="cod_detalhamento" attribute="1" defaultMemberUniqueName="[fat_receita_orcamentaria_coedt].[cod_detalhamento].[All]" allUniqueName="[fat_receita_orcamentaria_coedt].[cod_detalhamento].[All]" dimensionUniqueName="[fat_receita_orcamentaria_coedt]" displayFolder="" count="0" unbalanced="0"/>
    <cacheHierarchy uniqueName="[fat_receita_orcamentaria_coedt].[cod_especie]" caption="cod_especie" attribute="1" defaultMemberUniqueName="[fat_receita_orcamentaria_coedt].[cod_especie].[All]" allUniqueName="[fat_receita_orcamentaria_coedt].[cod_especie].[All]" dimensionUniqueName="[fat_receita_orcamentaria_coedt]" displayFolder="" count="0" unbalanced="0"/>
    <cacheHierarchy uniqueName="[fat_receita_orcamentaria_coedt].[cod_fonte_recurso]" caption="cod_fonte_recurso" attribute="1" defaultMemberUniqueName="[fat_receita_orcamentaria_coedt].[cod_fonte_recurso].[All]" allUniqueName="[fat_receita_orcamentaria_coedt].[cod_fonte_recurso].[All]" dimensionUniqueName="[fat_receita_orcamentaria_coedt]" displayFolder="" count="0" unbalanced="0"/>
    <cacheHierarchy uniqueName="[fat_receita_orcamentaria_coedt].[cod_gestao]" caption="cod_gestao" attribute="1" defaultMemberUniqueName="[fat_receita_orcamentaria_coedt].[cod_gestao].[All]" allUniqueName="[fat_receita_orcamentaria_coedt].[cod_gestao].[All]" dimensionUniqueName="[fat_receita_orcamentaria_coedt]" displayFolder="" count="0" unbalanced="0"/>
    <cacheHierarchy uniqueName="[fat_receita_orcamentaria_coedt].[cod_orgao]" caption="cod_orgao" attribute="1" defaultMemberUniqueName="[fat_receita_orcamentaria_coedt].[cod_orgao].[All]" allUniqueName="[fat_receita_orcamentaria_coedt].[cod_orgao].[All]" dimensionUniqueName="[fat_receita_orcamentaria_coedt]" displayFolder="" count="0" unbalanced="0"/>
    <cacheHierarchy uniqueName="[fat_receita_orcamentaria_coedt].[cod_origem]" caption="cod_origem" attribute="1" defaultMemberUniqueName="[fat_receita_orcamentaria_coedt].[cod_origem].[All]" allUniqueName="[fat_receita_orcamentaria_coedt].[cod_origem].[All]" dimensionUniqueName="[fat_receita_orcamentaria_coedt]" displayFolder="" count="0" unbalanced="0"/>
    <cacheHierarchy uniqueName="[fat_receita_orcamentaria_coedt].[cod_poder]" caption="cod_poder" attribute="1" defaultMemberUniqueName="[fat_receita_orcamentaria_coedt].[cod_poder].[All]" allUniqueName="[fat_receita_orcamentaria_coedt].[cod_poder].[All]" dimensionUniqueName="[fat_receita_orcamentaria_coedt]" displayFolder="" count="0" unbalanced="0"/>
    <cacheHierarchy uniqueName="[fat_receita_orcamentaria_coedt].[cod_tipo]" caption="cod_tipo" attribute="1" defaultMemberUniqueName="[fat_receita_orcamentaria_coedt].[cod_tipo].[All]" allUniqueName="[fat_receita_orcamentaria_coedt].[cod_tipo].[All]" dimensionUniqueName="[fat_receita_orcamentaria_coedt]" displayFolder="" count="0" unbalanced="0"/>
    <cacheHierarchy uniqueName="[fat_receita_orcamentaria_coedt].[cod_unidade_gestora]" caption="cod_unidade_gestora" attribute="1" defaultMemberUniqueName="[fat_receita_orcamentaria_coedt].[cod_unidade_gestora].[All]" allUniqueName="[fat_receita_orcamentaria_coedt].[cod_unidade_gestora].[All]" dimensionUniqueName="[fat_receita_orcamentaria_coedt]" displayFolder="" count="0" unbalanced="0"/>
    <cacheHierarchy uniqueName="[fat_receita_orcamentaria_coedt].[Data]" caption="Data" attribute="1" defaultMemberUniqueName="[fat_receita_orcamentaria_coedt].[Data].[All]" allUniqueName="[fat_receita_orcamentaria_coedt].[Data].[All]" dimensionUniqueName="[fat_receita_orcamentaria_coedt]" displayFolder="" count="0" unbalanced="0"/>
    <cacheHierarchy uniqueName="[fat_receita_orcamentaria_coedt].[nao exclui]" caption="nao exclui" attribute="1" defaultMemberUniqueName="[fat_receita_orcamentaria_coedt].[nao exclui].[All]" allUniqueName="[fat_receita_orcamentaria_coedt].[nao exclui].[All]" dimensionUniqueName="[fat_receita_orcamentaria_coedt]" displayFolder="" count="0" unbalanced="0"/>
    <cacheHierarchy uniqueName="[fat_receita_orcamentaria_coedt].[nom_categoria]" caption="nom_categoria" attribute="1" defaultMemberUniqueName="[fat_receita_orcamentaria_coedt].[nom_categoria].[All]" allUniqueName="[fat_receita_orcamentaria_coedt].[nom_categoria].[All]" dimensionUniqueName="[fat_receita_orcamentaria_coedt]" displayFolder="" count="0" unbalanced="0"/>
    <cacheHierarchy uniqueName="[fat_receita_orcamentaria_coedt].[nom_conta_contabil]" caption="nom_conta_contabil" attribute="1" defaultMemberUniqueName="[fat_receita_orcamentaria_coedt].[nom_conta_contabil].[All]" allUniqueName="[fat_receita_orcamentaria_coedt].[nom_conta_contabil].[All]" dimensionUniqueName="[fat_receita_orcamentaria_coedt]" displayFolder="" count="0" unbalanced="0"/>
    <cacheHierarchy uniqueName="[fat_receita_orcamentaria_coedt].[nom_conta_contabil_especificacao]" caption="nom_conta_contabil_especificacao" attribute="1" defaultMemberUniqueName="[fat_receita_orcamentaria_coedt].[nom_conta_contabil_especificacao].[All]" allUniqueName="[fat_receita_orcamentaria_coedt].[nom_conta_contabil_especificacao].[All]" dimensionUniqueName="[fat_receita_orcamentaria_coedt]" displayFolder="" count="0" unbalanced="0"/>
    <cacheHierarchy uniqueName="[fat_receita_orcamentaria_coedt].[nom_conta_contabil_item]" caption="nom_conta_contabil_item" attribute="1" defaultMemberUniqueName="[fat_receita_orcamentaria_coedt].[nom_conta_contabil_item].[All]" allUniqueName="[fat_receita_orcamentaria_coedt].[nom_conta_contabil_item].[All]" dimensionUniqueName="[fat_receita_orcamentaria_coedt]" displayFolder="" count="0" unbalanced="0"/>
    <cacheHierarchy uniqueName="[fat_receita_orcamentaria_coedt].[nom_conta_contabil_subitem]" caption="nom_conta_contabil_subitem" attribute="1" defaultMemberUniqueName="[fat_receita_orcamentaria_coedt].[nom_conta_contabil_subitem].[All]" allUniqueName="[fat_receita_orcamentaria_coedt].[nom_conta_contabil_subitem].[All]" dimensionUniqueName="[fat_receita_orcamentaria_coedt]" displayFolder="" count="0" unbalanced="0"/>
    <cacheHierarchy uniqueName="[fat_receita_orcamentaria_coedt].[nom_conta_contabil_subtitulo]" caption="nom_conta_contabil_subtitulo" attribute="1" defaultMemberUniqueName="[fat_receita_orcamentaria_coedt].[nom_conta_contabil_subtitulo].[All]" allUniqueName="[fat_receita_orcamentaria_coedt].[nom_conta_contabil_subtitulo].[All]" dimensionUniqueName="[fat_receita_orcamentaria_coedt]" displayFolder="" count="0" unbalanced="0"/>
    <cacheHierarchy uniqueName="[fat_receita_orcamentaria_coedt].[nom_conta_contabil_titulo]" caption="nom_conta_contabil_titulo" attribute="1" defaultMemberUniqueName="[fat_receita_orcamentaria_coedt].[nom_conta_contabil_titulo].[All]" allUniqueName="[fat_receita_orcamentaria_coedt].[nom_conta_contabil_titulo].[All]" dimensionUniqueName="[fat_receita_orcamentaria_coedt]" displayFolder="" count="0" unbalanced="0"/>
    <cacheHierarchy uniqueName="[fat_receita_orcamentaria_coedt].[nom_desdobramento_nivel1]" caption="nom_desdobramento_nivel1" attribute="1" defaultMemberUniqueName="[fat_receita_orcamentaria_coedt].[nom_desdobramento_nivel1].[All]" allUniqueName="[fat_receita_orcamentaria_coedt].[nom_desdobramento_nivel1].[All]" dimensionUniqueName="[fat_receita_orcamentaria_coedt]" displayFolder="" count="0" unbalanced="0"/>
    <cacheHierarchy uniqueName="[fat_receita_orcamentaria_coedt].[nom_desdobramento_nivel2]" caption="nom_desdobramento_nivel2" attribute="1" defaultMemberUniqueName="[fat_receita_orcamentaria_coedt].[nom_desdobramento_nivel2].[All]" allUniqueName="[fat_receita_orcamentaria_coedt].[nom_desdobramento_nivel2].[All]" dimensionUniqueName="[fat_receita_orcamentaria_coedt]" displayFolder="" count="0" unbalanced="0"/>
    <cacheHierarchy uniqueName="[fat_receita_orcamentaria_coedt].[nom_desdobramento_nivel3]" caption="nom_desdobramento_nivel3" attribute="1" defaultMemberUniqueName="[fat_receita_orcamentaria_coedt].[nom_desdobramento_nivel3].[All]" allUniqueName="[fat_receita_orcamentaria_coedt].[nom_desdobramento_nivel3].[All]" dimensionUniqueName="[fat_receita_orcamentaria_coedt]" displayFolder="" count="0" unbalanced="0"/>
    <cacheHierarchy uniqueName="[fat_receita_orcamentaria_coedt].[nom_detalhamento]" caption="nom_detalhamento" attribute="1" defaultMemberUniqueName="[fat_receita_orcamentaria_coedt].[nom_detalhamento].[All]" allUniqueName="[fat_receita_orcamentaria_coedt].[nom_detalhamento].[All]" dimensionUniqueName="[fat_receita_orcamentaria_coedt]" displayFolder="" count="0" unbalanced="0"/>
    <cacheHierarchy uniqueName="[fat_receita_orcamentaria_coedt].[nom_detalhamento Hierarquia]" caption="nom_detalhamento Hierarquia" defaultMemberUniqueName="[fat_receita_orcamentaria_coedt].[nom_detalhamento Hierarquia].[All]" allUniqueName="[fat_receita_orcamentaria_coedt].[nom_detalhamento Hierarquia].[All]" dimensionUniqueName="[fat_receita_orcamentaria_coedt]" displayFolder="" count="3" unbalanced="0"/>
    <cacheHierarchy uniqueName="[fat_receita_orcamentaria_coedt].[nom_especie]" caption="nom_especie" attribute="1" defaultMemberUniqueName="[fat_receita_orcamentaria_coedt].[nom_especie].[All]" allUniqueName="[fat_receita_orcamentaria_coedt].[nom_especie].[All]" dimensionUniqueName="[fat_receita_orcamentaria_coedt]" displayFolder="" count="0" unbalanced="0"/>
    <cacheHierarchy uniqueName="[fat_receita_orcamentaria_coedt].[nom_fonte_recurso]" caption="nom_fonte_recurso" attribute="1" defaultMemberUniqueName="[fat_receita_orcamentaria_coedt].[nom_fonte_recurso].[All]" allUniqueName="[fat_receita_orcamentaria_coedt].[nom_fonte_recurso].[All]" dimensionUniqueName="[fat_receita_orcamentaria_coedt]" displayFolder="" count="0" unbalanced="0"/>
    <cacheHierarchy uniqueName="[fat_receita_orcamentaria_coedt].[nom_gestao]" caption="nom_gestao" attribute="1" defaultMemberUniqueName="[fat_receita_orcamentaria_coedt].[nom_gestao].[All]" allUniqueName="[fat_receita_orcamentaria_coedt].[nom_gestao].[All]" dimensionUniqueName="[fat_receita_orcamentaria_coedt]" displayFolder="" count="0" unbalanced="0"/>
    <cacheHierarchy uniqueName="[fat_receita_orcamentaria_coedt].[nom_orgao]" caption="nom_orgao" attribute="1" defaultMemberUniqueName="[fat_receita_orcamentaria_coedt].[nom_orgao].[All]" allUniqueName="[fat_receita_orcamentaria_coedt].[nom_orgao].[All]" dimensionUniqueName="[fat_receita_orcamentaria_coedt]" displayFolder="" count="0" unbalanced="0"/>
    <cacheHierarchy uniqueName="[fat_receita_orcamentaria_coedt].[nom_origem]" caption="nom_origem" attribute="1" defaultMemberUniqueName="[fat_receita_orcamentaria_coedt].[nom_origem].[All]" allUniqueName="[fat_receita_orcamentaria_coedt].[nom_origem].[All]" dimensionUniqueName="[fat_receita_orcamentaria_coedt]" displayFolder="" count="0" unbalanced="0"/>
    <cacheHierarchy uniqueName="[fat_receita_orcamentaria_coedt].[nom_poder]" caption="nom_poder" attribute="1" defaultMemberUniqueName="[fat_receita_orcamentaria_coedt].[nom_poder].[All]" allUniqueName="[fat_receita_orcamentaria_coedt].[nom_poder].[All]" dimensionUniqueName="[fat_receita_orcamentaria_coedt]" displayFolder="" count="0" unbalanced="0"/>
    <cacheHierarchy uniqueName="[fat_receita_orcamentaria_coedt].[nom_tipo]" caption="nom_tipo" attribute="1" defaultMemberUniqueName="[fat_receita_orcamentaria_coedt].[nom_tipo].[All]" allUniqueName="[fat_receita_orcamentaria_coedt].[nom_tipo].[All]" dimensionUniqueName="[fat_receita_orcamentaria_coedt]" displayFolder="" count="0" unbalanced="0"/>
    <cacheHierarchy uniqueName="[fat_receita_orcamentaria_coedt].[nom_unidade_gestora]" caption="nom_unidade_gestora" attribute="1" defaultMemberUniqueName="[fat_receita_orcamentaria_coedt].[nom_unidade_gestora].[All]" allUniqueName="[fat_receita_orcamentaria_coedt].[nom_unidade_gestora].[All]" dimensionUniqueName="[fat_receita_orcamentaria_coedt]" displayFolder="" count="0" unbalanced="0"/>
    <cacheHierarchy uniqueName="[fat_receita_orcamentaria_coedt].[num_ano]" caption="num_ano" attribute="1" defaultMemberUniqueName="[fat_receita_orcamentaria_coedt].[num_ano].[All]" allUniqueName="[fat_receita_orcamentaria_coedt].[num_ano].[All]" dimensionUniqueName="[fat_receita_orcamentaria_coedt]" displayFolder="" count="0" unbalanced="0"/>
    <cacheHierarchy uniqueName="[fat_receita_orcamentaria_coedt].[num_mes]" caption="num_mes" attribute="1" defaultMemberUniqueName="[fat_receita_orcamentaria_coedt].[num_mes].[All]" allUniqueName="[fat_receita_orcamentaria_coedt].[num_mes].[All]" dimensionUniqueName="[fat_receita_orcamentaria_coedt]" displayFolder="" count="0" unbalanced="0"/>
    <cacheHierarchy uniqueName="[fat_receita_orcamentaria_coedt].[val_receita_arrecadada]" caption="val_receita_arrecadada" attribute="1" defaultMemberUniqueName="[fat_receita_orcamentaria_coedt].[val_receita_arrecadada].[All]" allUniqueName="[fat_receita_orcamentaria_coedt].[val_receita_arrecadada].[All]" dimensionUniqueName="[fat_receita_orcamentaria_coedt]" displayFolder="" count="0" unbalanced="0"/>
    <cacheHierarchy uniqueName="[fat_receita_orcamentaria_coedt].[val_receita_arrecadada_deducao]" caption="val_receita_arrecadada_deducao" attribute="1" defaultMemberUniqueName="[fat_receita_orcamentaria_coedt].[val_receita_arrecadada_deducao].[All]" allUniqueName="[fat_receita_orcamentaria_coedt].[val_receita_arrecadada_deducao].[All]" dimensionUniqueName="[fat_receita_orcamentaria_coedt]" displayFolder="" count="0" unbalanced="0"/>
    <cacheHierarchy uniqueName="[fat_receita_orcamentaria_coedt].[val_receita_orcada]" caption="val_receita_orcada" attribute="1" defaultMemberUniqueName="[fat_receita_orcamentaria_coedt].[val_receita_orcada].[All]" allUniqueName="[fat_receita_orcamentaria_coedt].[val_receita_orcada].[All]" dimensionUniqueName="[fat_receita_orcamentaria_coedt]" displayFolder="" count="0" unbalanced="0"/>
    <cacheHierarchy uniqueName="[fat_receita_orcamentaria_coedt].[val_receita_orcada_deducao]" caption="val_receita_orcada_deducao" attribute="1" defaultMemberUniqueName="[fat_receita_orcamentaria_coedt].[val_receita_orcada_deducao].[All]" allUniqueName="[fat_receita_orcamentaria_coedt].[val_receita_orcada_deducao].[All]" dimensionUniqueName="[fat_receita_orcamentaria_coedt]" displayFolder="" count="0" unbalanced="0"/>
    <cacheHierarchy uniqueName="[Metas 2020].[Ano]" caption="Ano" attribute="1" defaultMemberUniqueName="[Metas 2020].[Ano].[All]" allUniqueName="[Metas 2020].[Ano].[All]" dimensionUniqueName="[Metas 2020]" displayFolder="" count="0" unbalanced="0"/>
    <cacheHierarchy uniqueName="[Metas 2020].[Bimestre]" caption="Bimestre" attribute="1" defaultMemberUniqueName="[Metas 2020].[Bimestre].[All]" allUniqueName="[Metas 2020].[Bimestre].[All]" dimensionUniqueName="[Metas 2020]" displayFolder="" count="0" unbalanced="0"/>
    <cacheHierarchy uniqueName="[Metas 2020].[Cod da Fonte]" caption="Cod da Fonte" attribute="1" defaultMemberUniqueName="[Metas 2020].[Cod da Fonte].[All]" allUniqueName="[Metas 2020].[Cod da Fonte].[All]" dimensionUniqueName="[Metas 2020]" displayFolder="" count="0" unbalanced="0"/>
    <cacheHierarchy uniqueName="[Metas 2020].[data]" caption="data" attribute="1" defaultMemberUniqueName="[Metas 2020].[data].[All]" allUniqueName="[Metas 2020].[data].[All]" dimensionUniqueName="[Metas 2020]" displayFolder="" count="0" unbalanced="0"/>
    <cacheHierarchy uniqueName="[Metas 2020].[Mes]" caption="Mes" attribute="1" defaultMemberUniqueName="[Metas 2020].[Mes].[All]" allUniqueName="[Metas 2020].[Mes].[All]" dimensionUniqueName="[Metas 2020]" displayFolder="" count="0" unbalanced="0"/>
    <cacheHierarchy uniqueName="[Metas 2020].[Meta]" caption="Meta" attribute="1" defaultMemberUniqueName="[Metas 2020].[Meta].[All]" allUniqueName="[Metas 2020].[Meta].[All]" dimensionUniqueName="[Metas 2020]" displayFolder="" count="0" unbalanced="0"/>
    <cacheHierarchy uniqueName="[Metas 2020].[Nome da Fonte]" caption="Nome da Fonte" attribute="1" defaultMemberUniqueName="[Metas 2020].[Nome da Fonte].[All]" allUniqueName="[Metas 2020].[Nome da Fonte].[All]" dimensionUniqueName="[Metas 2020]" displayFolder="" count="0" unbalanced="0"/>
    <cacheHierarchy uniqueName="[Metas 2020].[Valor]" caption="Valor" attribute="1" defaultMemberUniqueName="[Metas 2020].[Valor].[All]" allUniqueName="[Metas 2020].[Valor].[All]" dimensionUniqueName="[Metas 2020]" displayFolder="" count="0" unbalanced="0"/>
    <cacheHierarchy uniqueName="[DateTableTemplate_ae9d3b3e-ebec-4153-9a33-4089508ecb95].[Ano]" caption="Ano" attribute="1" defaultMemberUniqueName="[DateTableTemplate_ae9d3b3e-ebec-4153-9a33-4089508ecb95].[Ano].[All]" allUniqueName="[DateTableTemplate_ae9d3b3e-ebec-4153-9a33-4089508ecb95].[Ano].[All]" dimensionUniqueName="[DateTableTemplate_ae9d3b3e-ebec-4153-9a33-4089508ecb95]" displayFolder="" count="0" unbalanced="0" hidden="1"/>
    <cacheHierarchy uniqueName="[DateTableTemplate_ae9d3b3e-ebec-4153-9a33-4089508ecb95].[Date]" caption="Date" attribute="1" defaultMemberUniqueName="[DateTableTemplate_ae9d3b3e-ebec-4153-9a33-4089508ecb95].[Date].[All]" allUniqueName="[DateTableTemplate_ae9d3b3e-ebec-4153-9a33-4089508ecb95].[Date].[All]" dimensionUniqueName="[DateTableTemplate_ae9d3b3e-ebec-4153-9a33-4089508ecb95]" displayFolder="" count="0" unbalanced="0" hidden="1"/>
    <cacheHierarchy uniqueName="[DateTableTemplate_ae9d3b3e-ebec-4153-9a33-4089508ecb95].[Dia]" caption="Dia" attribute="1" defaultMemberUniqueName="[DateTableTemplate_ae9d3b3e-ebec-4153-9a33-4089508ecb95].[Dia].[All]" allUniqueName="[DateTableTemplate_ae9d3b3e-ebec-4153-9a33-4089508ecb95].[Dia].[All]" dimensionUniqueName="[DateTableTemplate_ae9d3b3e-ebec-4153-9a33-4089508ecb95]" displayFolder="" count="0" unbalanced="0" hidden="1"/>
    <cacheHierarchy uniqueName="[DateTableTemplate_ae9d3b3e-ebec-4153-9a33-4089508ecb95].[Hierarquia de datas]" caption="Hierarquia de datas" defaultMemberUniqueName="[DateTableTemplate_ae9d3b3e-ebec-4153-9a33-4089508ecb95].[Hierarquia de datas].[All]" allUniqueName="[DateTableTemplate_ae9d3b3e-ebec-4153-9a33-4089508ecb95].[Hierarquia de datas].[All]" dimensionUniqueName="[DateTableTemplate_ae9d3b3e-ebec-4153-9a33-4089508ecb95]" displayFolder="" count="0" unbalanced="0" hidden="1"/>
    <cacheHierarchy uniqueName="[DateTableTemplate_ae9d3b3e-ebec-4153-9a33-4089508ecb95].[Mês]" caption="Mês" attribute="1" defaultMemberUniqueName="[DateTableTemplate_ae9d3b3e-ebec-4153-9a33-4089508ecb95].[Mês].[All]" allUniqueName="[DateTableTemplate_ae9d3b3e-ebec-4153-9a33-4089508ecb95].[Mês].[All]" dimensionUniqueName="[DateTableTemplate_ae9d3b3e-ebec-4153-9a33-4089508ecb95]" displayFolder="" count="0" unbalanced="0" hidden="1"/>
    <cacheHierarchy uniqueName="[DateTableTemplate_ae9d3b3e-ebec-4153-9a33-4089508ecb95].[MonthNo]" caption="MonthNo" attribute="1" defaultMemberUniqueName="[DateTableTemplate_ae9d3b3e-ebec-4153-9a33-4089508ecb95].[MonthNo].[All]" allUniqueName="[DateTableTemplate_ae9d3b3e-ebec-4153-9a33-4089508ecb95].[MonthNo].[All]" dimensionUniqueName="[DateTableTemplate_ae9d3b3e-ebec-4153-9a33-4089508ecb95]" displayFolder="" count="0" unbalanced="0" hidden="1"/>
    <cacheHierarchy uniqueName="[DateTableTemplate_ae9d3b3e-ebec-4153-9a33-4089508ecb95].[QuarterNo]" caption="QuarterNo" attribute="1" defaultMemberUniqueName="[DateTableTemplate_ae9d3b3e-ebec-4153-9a33-4089508ecb95].[QuarterNo].[All]" allUniqueName="[DateTableTemplate_ae9d3b3e-ebec-4153-9a33-4089508ecb95].[QuarterNo].[All]" dimensionUniqueName="[DateTableTemplate_ae9d3b3e-ebec-4153-9a33-4089508ecb95]" displayFolder="" count="0" unbalanced="0" hidden="1"/>
    <cacheHierarchy uniqueName="[DateTableTemplate_ae9d3b3e-ebec-4153-9a33-4089508ecb95].[Trimestre]" caption="Trimestre" attribute="1" defaultMemberUniqueName="[DateTableTemplate_ae9d3b3e-ebec-4153-9a33-4089508ecb95].[Trimestre].[All]" allUniqueName="[DateTableTemplate_ae9d3b3e-ebec-4153-9a33-4089508ecb95].[Trimestre].[All]" dimensionUniqueName="[DateTableTemplate_ae9d3b3e-ebec-4153-9a33-4089508ecb95]" displayFolder="" count="0" unbalanced="0" hidden="1"/>
    <cacheHierarchy uniqueName="[LocalDateTable_3daba9d1-5284-400f-b8f1-d85bd265e7ce].[Ano]" caption="Ano" attribute="1" defaultMemberUniqueName="[LocalDateTable_3daba9d1-5284-400f-b8f1-d85bd265e7ce].[Ano].[All]" allUniqueName="[LocalDateTable_3daba9d1-5284-400f-b8f1-d85bd265e7ce].[Ano].[All]" dimensionUniqueName="[LocalDateTable_3daba9d1-5284-400f-b8f1-d85bd265e7ce]" displayFolder="" count="0" unbalanced="0" hidden="1"/>
    <cacheHierarchy uniqueName="[LocalDateTable_3daba9d1-5284-400f-b8f1-d85bd265e7ce].[Date]" caption="Date" attribute="1" defaultMemberUniqueName="[LocalDateTable_3daba9d1-5284-400f-b8f1-d85bd265e7ce].[Date].[All]" allUniqueName="[LocalDateTable_3daba9d1-5284-400f-b8f1-d85bd265e7ce].[Date].[All]" dimensionUniqueName="[LocalDateTable_3daba9d1-5284-400f-b8f1-d85bd265e7ce]" displayFolder="" count="0" unbalanced="0" hidden="1"/>
    <cacheHierarchy uniqueName="[LocalDateTable_3daba9d1-5284-400f-b8f1-d85bd265e7ce].[Dia]" caption="Dia" attribute="1" defaultMemberUniqueName="[LocalDateTable_3daba9d1-5284-400f-b8f1-d85bd265e7ce].[Dia].[All]" allUniqueName="[LocalDateTable_3daba9d1-5284-400f-b8f1-d85bd265e7ce].[Dia].[All]" dimensionUniqueName="[LocalDateTable_3daba9d1-5284-400f-b8f1-d85bd265e7ce]" displayFolder="" count="0" unbalanced="0" hidden="1"/>
    <cacheHierarchy uniqueName="[LocalDateTable_3daba9d1-5284-400f-b8f1-d85bd265e7ce].[Hierarquia de datas]" caption="Hierarquia de datas" defaultMemberUniqueName="[LocalDateTable_3daba9d1-5284-400f-b8f1-d85bd265e7ce].[Hierarquia de datas].[All]" allUniqueName="[LocalDateTable_3daba9d1-5284-400f-b8f1-d85bd265e7ce].[Hierarquia de datas].[All]" dimensionUniqueName="[LocalDateTable_3daba9d1-5284-400f-b8f1-d85bd265e7ce]" displayFolder="" count="0" unbalanced="0" hidden="1"/>
    <cacheHierarchy uniqueName="[LocalDateTable_3daba9d1-5284-400f-b8f1-d85bd265e7ce].[Mês]" caption="Mês" attribute="1" defaultMemberUniqueName="[LocalDateTable_3daba9d1-5284-400f-b8f1-d85bd265e7ce].[Mês].[All]" allUniqueName="[LocalDateTable_3daba9d1-5284-400f-b8f1-d85bd265e7ce].[Mês].[All]" dimensionUniqueName="[LocalDateTable_3daba9d1-5284-400f-b8f1-d85bd265e7ce]" displayFolder="" count="0" unbalanced="0" hidden="1"/>
    <cacheHierarchy uniqueName="[LocalDateTable_3daba9d1-5284-400f-b8f1-d85bd265e7ce].[MonthNo]" caption="MonthNo" attribute="1" defaultMemberUniqueName="[LocalDateTable_3daba9d1-5284-400f-b8f1-d85bd265e7ce].[MonthNo].[All]" allUniqueName="[LocalDateTable_3daba9d1-5284-400f-b8f1-d85bd265e7ce].[MonthNo].[All]" dimensionUniqueName="[LocalDateTable_3daba9d1-5284-400f-b8f1-d85bd265e7ce]" displayFolder="" count="0" unbalanced="0" hidden="1"/>
    <cacheHierarchy uniqueName="[LocalDateTable_3daba9d1-5284-400f-b8f1-d85bd265e7ce].[QuarterNo]" caption="QuarterNo" attribute="1" defaultMemberUniqueName="[LocalDateTable_3daba9d1-5284-400f-b8f1-d85bd265e7ce].[QuarterNo].[All]" allUniqueName="[LocalDateTable_3daba9d1-5284-400f-b8f1-d85bd265e7ce].[QuarterNo].[All]" dimensionUniqueName="[LocalDateTable_3daba9d1-5284-400f-b8f1-d85bd265e7ce]" displayFolder="" count="0" unbalanced="0" hidden="1"/>
    <cacheHierarchy uniqueName="[LocalDateTable_3daba9d1-5284-400f-b8f1-d85bd265e7ce].[Trimestre]" caption="Trimestre" attribute="1" defaultMemberUniqueName="[LocalDateTable_3daba9d1-5284-400f-b8f1-d85bd265e7ce].[Trimestre].[All]" allUniqueName="[LocalDateTable_3daba9d1-5284-400f-b8f1-d85bd265e7ce].[Trimestre].[All]" dimensionUniqueName="[LocalDateTable_3daba9d1-5284-400f-b8f1-d85bd265e7ce]" displayFolder="" count="0" unbalanced="0" hidden="1"/>
    <cacheHierarchy uniqueName="[Medidas].[Coluna 1]" caption="Coluna 1" attribute="1" defaultMemberUniqueName="[Medidas].[Coluna 1].[All]" allUniqueName="[Medidas].[Coluna 1].[All]" dimensionUniqueName="[Medidas]" displayFolder="" count="0" unbalanced="0" hidden="1"/>
    <cacheHierarchy uniqueName="[Receita].[Coluna 1]" caption="Coluna 1" attribute="1" defaultMemberUniqueName="[Receita].[Coluna 1].[All]" allUniqueName="[Receita].[Coluna 1].[All]" dimensionUniqueName="[Receita]" displayFolder="" count="0" unbalanced="0" hidden="1"/>
    <cacheHierarchy uniqueName="[Measures].[ICMS mes ano anterior]" caption="ICMS mes ano anterior" measure="1" displayFolder="" measureGroup="Receita" count="0"/>
    <cacheHierarchy uniqueName="[Measures].[ICMS Mês Anterior]" caption="ICMS Mês Anterior" measure="1" displayFolder="" measureGroup="Receita" count="0"/>
    <cacheHierarchy uniqueName="[Measures].[(%) Mensal ICMS]" caption="(%) Mensal ICMS" measure="1" displayFolder="" measureGroup="Receita" count="0"/>
    <cacheHierarchy uniqueName="[Measures].[(%) Mês do Ano Anterior Receita 2020]" caption="(%) Mês do Ano Anterior Receita 2020" measure="1" displayFolder="" measureGroup="Receita" count="0"/>
    <cacheHierarchy uniqueName="[Measures].[Receita Bruta 2019]" caption="Receita Bruta 2019" measure="1" displayFolder="" measureGroup="Receita" count="0"/>
    <cacheHierarchy uniqueName="[Measures].[Receita ACUMUL 2019]" caption="Receita ACUMUL 2019" measure="1" displayFolder="" measureGroup="Receita" count="0"/>
    <cacheHierarchy uniqueName="[Measures].[Receita Bruta 2018]" caption="Receita Bruta 2018" measure="1" displayFolder="" measureGroup="Receita" count="0"/>
    <cacheHierarchy uniqueName="[Measures].[Receita ACUMUL 2018]" caption="Receita ACUMUL 2018" measure="1" displayFolder="" measureGroup="Receita" count="0"/>
    <cacheHierarchy uniqueName="[Measures].[(%) Acumulada Receita 2019]" caption="(%) Acumulada Receita 2019" measure="1" displayFolder="" measureGroup="Receita" count="0"/>
    <cacheHierarchy uniqueName="[Measures].[R$ ICMS]" caption="R$ ICMS" measure="1" displayFolder="" measureGroup="Receita" count="0"/>
    <cacheHierarchy uniqueName="[Measures].[Receita Bruta 2020]" caption="Receita Bruta 2020" measure="1" displayFolder="" measureGroup="Receita" count="0"/>
    <cacheHierarchy uniqueName="[Measures].[Receita ACUMUL 2020]" caption="Receita ACUMUL 2020" measure="1" displayFolder="" measureGroup="Receita" count="0"/>
    <cacheHierarchy uniqueName="[Measures].[(%) Acumulada Receita 2020]" caption="(%) Acumulada Receita 2020" measure="1" displayFolder="" measureGroup="Receita" count="0"/>
    <cacheHierarchy uniqueName="[Measures].[Startyear]" caption="Startyear" measure="1" displayFolder="" measureGroup="Receita" count="0"/>
    <cacheHierarchy uniqueName="[Measures].[(%) Mês do Ano Anterior Receita 2019]" caption="(%) Mês do Ano Anterior Receita 2019" measure="1" displayFolder="" measureGroup="Receita" count="0"/>
    <cacheHierarchy uniqueName="[Measures].[(%) Mês do Ano 2018 Receita 2020]" caption="(%) Mês do Ano 2018 Receita 2020" measure="1" displayFolder="" measureGroup="Receita" count="0"/>
    <cacheHierarchy uniqueName="[Measures].[Nome dinamico]" caption="Nome dinamico" measure="1" displayFolder="" measureGroup="Receita" count="0"/>
    <cacheHierarchy uniqueName="[Measures].[Receita Líquida 2020]" caption="Receita Líquida 2020" measure="1" displayFolder="" measureGroup="Receita" count="0"/>
    <cacheHierarchy uniqueName="[Measures].[Receita Líquida 2019]" caption="Receita Líquida 2019" measure="1" displayFolder="" measureGroup="Receita" count="0"/>
    <cacheHierarchy uniqueName="[Measures].[Receita Líquida 2018]" caption="Receita Líquida 2018" measure="1" displayFolder="" measureGroup="Receita" count="0"/>
    <cacheHierarchy uniqueName="[Measures].[Receita Acumulada efet 2020]" caption="Receita Acumulada efet 2020" measure="1" displayFolder="" measureGroup="Receita" count="0"/>
    <cacheHierarchy uniqueName="[Measures].[Dados atualizados]" caption="Dados atualizados" measure="1" displayFolder="" measureGroup="Receita" count="0"/>
    <cacheHierarchy uniqueName="[Measures].[Concatenex]" caption="Concatenex" measure="1" displayFolder="" measureGroup="Receita" count="0"/>
    <cacheHierarchy uniqueName="[Measures].[selecione]" caption="selecione" measure="1" displayFolder="" measureGroup="Receita" count="0"/>
    <cacheHierarchy uniqueName="[Measures].[Receita Líquida 2020 grafico]" caption="Receita Líquida 2020 grafico" measure="1" displayFolder="" measureGroup="Receita" count="0"/>
    <cacheHierarchy uniqueName="[Measures].[Receita Líquida 2019 grafico]" caption="Receita Líquida 2019 grafico" measure="1" displayFolder="" measureGroup="Receita" count="0"/>
    <cacheHierarchy uniqueName="[Measures].[Receita Líquida 2018 grafico]" caption="Receita Líquida 2018 grafico" measure="1" displayFolder="" measureGroup="Receita" count="0"/>
    <cacheHierarchy uniqueName="[Measures].[Imposto Ano Anterior]" caption="Imposto Ano Anterior" measure="1" displayFolder="" measureGroup="Medidas" count="0"/>
    <cacheHierarchy uniqueName="[Measures].[Imposto Ano Anterior acumulado]" caption="Imposto Ano Anterior acumulado" measure="1" displayFolder="" measureGroup="Medidas" count="0"/>
    <cacheHierarchy uniqueName="[Measures].[Imposto Ano Atual]" caption="Imposto Ano Atual" measure="1" displayFolder="" measureGroup="Medidas" count="0"/>
    <cacheHierarchy uniqueName="[Measures].[Imposto Ano Atual Acumulado]" caption="Imposto Ano Atual Acumulado" measure="1" displayFolder="" measureGroup="Medidas" count="0"/>
    <cacheHierarchy uniqueName="[Measures].[Ano anterior]" caption="Ano anterior" measure="1" displayFolder="" measureGroup="Medidas" count="0"/>
    <cacheHierarchy uniqueName="[Measures].[Ano atual]" caption="Ano atual" measure="1" displayFolder="" measureGroup="Medidas" count="0"/>
    <cacheHierarchy uniqueName="[Measures].[(%) Variação Imposto]" caption="(%) Variação Imposto" measure="1" displayFolder="" measureGroup="Medidas" count="0"/>
    <cacheHierarchy uniqueName="[Measures].[Cálculo Receita Bruta]" caption="Cálculo Receita Bruta" measure="1" displayFolder="" measureGroup="Medidas" count="0"/>
    <cacheHierarchy uniqueName="[Measures].[Calculo da Deducao]" caption="Calculo da Deducao" measure="1" displayFolder="" measureGroup="Medidas" count="0"/>
    <cacheHierarchy uniqueName="[Measures].[Calculo Receita Liquida]" caption="Calculo Receita Liquida" measure="1" displayFolder="" measureGroup="Medidas" count="0"/>
    <cacheHierarchy uniqueName="[Measures].[Puniao]" caption="Puniao" measure="1" displayFolder="" measureGroup="Medidas" count="0"/>
    <cacheHierarchy uniqueName="[Measures].[% Total]" caption="% Total" measure="1" displayFolder="" measureGroup="Medidas" count="0"/>
    <cacheHierarchy uniqueName="[Measures].[Nome Repres]" caption="Nome Repres" measure="1" displayFolder="" measureGroup="Medidas" count="0"/>
    <cacheHierarchy uniqueName="[Measures].[Deducao Municipios]" caption="Deducao Municipios" measure="1" displayFolder="" measureGroup="Medidas" count="0"/>
    <cacheHierarchy uniqueName="[Measures].[Deducao Fundeb]" caption="Deducao Fundeb" measure="1" displayFolder="" measureGroup="Medidas" count="0"/>
    <cacheHierarchy uniqueName="[Measures].[Outras Deducoes]" caption="Outras Deducoes" measure="1" displayFolder="" measureGroup="Medidas" count="0"/>
    <cacheHierarchy uniqueName="[Measures].[Última atualização]" caption="Última atualização" measure="1" displayFolder="" measureGroup="Medidas" count="0"/>
    <cacheHierarchy uniqueName="[Measures].[Titulo FR]" caption="Titulo FR" measure="1" displayFolder="" measureGroup="d_fonte de recursos" count="0"/>
    <cacheHierarchy uniqueName="[Measures].[Valor Meta]" caption="Valor Meta" measure="1" displayFolder="" measureGroup="Metas 2020" count="0" oneField="1">
      <fieldsUsage count="1">
        <fieldUsage x="1"/>
      </fieldsUsage>
    </cacheHierarchy>
    <cacheHierarchy uniqueName="[Measures].[Arrecadado]" caption="Arrecadado" measure="1" displayFolder="" measureGroup="Metas 2020" count="0" oneField="1">
      <fieldsUsage count="1">
        <fieldUsage x="0"/>
      </fieldsUsage>
    </cacheHierarchy>
    <cacheHierarchy uniqueName="[Measures].[% Arrecadada/meta]" caption="% Arrecadada/meta" measure="1" displayFolder="" measureGroup="Metas 2020" count="0"/>
    <cacheHierarchy uniqueName="[Measures].[Diferença]" caption="Diferença" measure="1" displayFolder="" measureGroup="Metas 2020" count="0" oneField="1">
      <fieldsUsage count="1">
        <fieldUsage x="4"/>
      </fieldsUsage>
    </cacheHierarchy>
    <cacheHierarchy uniqueName="[Measures].[Mês]" caption="Mês" measure="1" displayFolder="" measureGroup="Metas 2020" count="0"/>
    <cacheHierarchy uniqueName="[Measures].[__Default measure]" caption="__Default measure" measure="1" displayFolder="" count="0" hidden="1"/>
  </cacheHierarchies>
  <kpis count="0"/>
  <dimensions count="6">
    <dimension name="d_fonte de recursos" uniqueName="[d_fonte de recursos]" caption="d_fonte de recursos"/>
    <dimension name="Dcalendario" uniqueName="[Dcalendario]" caption="Dcalendario"/>
    <dimension name="Dimensão Detalhamento" uniqueName="[Dimensão Detalhamento]" caption="Dimensão Detalhamento"/>
    <dimension name="fat_receita_orcamentaria_coedt" uniqueName="[fat_receita_orcamentaria_coedt]" caption="fat_receita_orcamentaria_coedt"/>
    <dimension measure="1" name="Measures" uniqueName="[Measures]" caption="Measures"/>
    <dimension name="Metas 2020" uniqueName="[Metas 2020]" caption="Metas 2020"/>
  </dimensions>
  <measureGroups count="9">
    <measureGroup name="d_fonte de recursos" caption="d_fonte de recursos"/>
    <measureGroup name="DateTableTemplate_ae9d3b3e-ebec-4153-9a33-4089508ecb95" caption="DateTableTemplate_ae9d3b3e-ebec-4153-9a33-4089508ecb95"/>
    <measureGroup name="Dcalendario" caption="Dcalendario"/>
    <measureGroup name="Dimensão Detalhamento" caption="Dimensão Detalhamento"/>
    <measureGroup name="fat_receita_orcamentaria_coedt" caption="fat_receita_orcamentaria_coedt"/>
    <measureGroup name="LocalDateTable_3daba9d1-5284-400f-b8f1-d85bd265e7ce" caption="LocalDateTable_3daba9d1-5284-400f-b8f1-d85bd265e7ce"/>
    <measureGroup name="Medidas" caption="Medidas"/>
    <measureGroup name="Metas 2020" caption="Metas 2020"/>
    <measureGroup name="Receita" caption="Receita"/>
  </measureGroups>
  <maps count="9">
    <map measureGroup="0" dimension="0"/>
    <map measureGroup="2" dimension="1"/>
    <map measureGroup="3" dimension="2"/>
    <map measureGroup="4" dimension="0"/>
    <map measureGroup="4" dimension="1"/>
    <map measureGroup="4" dimension="3"/>
    <map measureGroup="7" dimension="0"/>
    <map measureGroup="7" dimension="1"/>
    <map measureGroup="7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Fonte" fieldListSortAscending="1">
  <location ref="A1:V56" firstHeaderRow="1" firstDataRow="3" firstDataCol="1"/>
  <pivotFields count="5">
    <pivotField dataField="1" showAll="0"/>
    <pivotField dataField="1" showAll="0"/>
    <pivotField axis="axisRow" allDrilled="1" showAll="0" dataSourceSort="1" defaultAttributeDrillState="1">
      <items count="53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t="default"/>
      </items>
    </pivotField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2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2">
    <field x="3"/>
    <field x="-2"/>
  </colFields>
  <colItems count="21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Meta" fld="1" baseField="0" baseItem="0"/>
    <dataField fld="0" baseField="0" baseItem="0"/>
    <dataField fld="4" baseField="0" baseItem="0"/>
  </dataFields>
  <formats count="27">
    <format dxfId="91">
      <pivotArea dataOnly="0" labelOnly="1" fieldPosition="0">
        <references count="1">
          <reference field="3" count="0"/>
        </references>
      </pivotArea>
    </format>
    <format dxfId="90">
      <pivotArea outline="0" collapsedLevelsAreSubtotals="1" fieldPosition="0"/>
    </format>
    <format dxfId="87">
      <pivotArea collapsedLevelsAreSubtotals="1" fieldPosition="0">
        <references count="1">
          <reference field="2" count="0"/>
        </references>
      </pivotArea>
    </format>
    <format dxfId="8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5">
      <pivotArea dataOnly="0" labelOnly="1" fieldPosition="0">
        <references count="1">
          <reference field="2" count="2">
            <x v="50"/>
            <x v="51"/>
          </reference>
        </references>
      </pivotArea>
    </format>
    <format dxfId="84">
      <pivotArea type="origin" dataOnly="0" labelOnly="1" outline="0" fieldPosition="0"/>
    </format>
    <format dxfId="83">
      <pivotArea field="2" type="button" dataOnly="0" labelOnly="1" outline="0" axis="axisRow" fieldPosition="0"/>
    </format>
    <format dxfId="8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1">
      <pivotArea dataOnly="0" labelOnly="1" fieldPosition="0">
        <references count="1">
          <reference field="2" count="2">
            <x v="50"/>
            <x v="51"/>
          </reference>
        </references>
      </pivotArea>
    </format>
    <format dxfId="80">
      <pivotArea dataOnly="0" labelOnly="1" grandRow="1" outline="0" fieldPosition="0"/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5"/>
          </reference>
        </references>
      </pivotArea>
    </format>
    <format dxfId="37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36">
      <pivotArea type="topRight" dataOnly="0" labelOnly="1" outline="0" fieldPosition="0"/>
    </format>
    <format dxfId="35">
      <pivotArea dataOnly="0" labelOnly="1" fieldPosition="0">
        <references count="1">
          <reference field="3" count="1">
            <x v="0"/>
          </reference>
        </references>
      </pivotArea>
    </format>
    <format dxfId="34">
      <pivotArea dataOnly="0" labelOnly="1" outline="0" fieldPosition="0">
        <references count="2">
          <reference field="4294967294" count="1">
            <x v="2"/>
          </reference>
          <reference field="3" count="1" selected="0">
            <x v="0"/>
          </reference>
        </references>
      </pivotArea>
    </format>
    <format dxfId="33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32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31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2"/>
          </reference>
        </references>
      </pivotArea>
    </format>
    <format dxfId="30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3"/>
          </reference>
        </references>
      </pivotArea>
    </format>
    <format dxfId="29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4"/>
          </reference>
        </references>
      </pivotArea>
    </format>
    <format dxfId="28">
      <pivotArea outline="0" collapsedLevelsAreSubtotals="1" fieldPosition="0">
        <references count="2">
          <reference field="4294967294" count="1" selected="0">
            <x v="2"/>
          </reference>
          <reference field="3" count="1" selected="0">
            <x v="5"/>
          </reference>
        </references>
      </pivotArea>
    </format>
    <format dxfId="27">
      <pivotArea field="3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</formats>
  <pivotHierarchies count="1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et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2">
    <colHierarchyUsage hierarchyUsage="3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zoomScale="90" zoomScaleNormal="90" workbookViewId="0">
      <selection activeCell="T58" sqref="T58"/>
    </sheetView>
  </sheetViews>
  <sheetFormatPr defaultRowHeight="15" x14ac:dyDescent="0.25"/>
  <cols>
    <col min="1" max="1" width="11.28515625" style="2" customWidth="1"/>
    <col min="2" max="2" width="19.5703125" customWidth="1"/>
    <col min="3" max="3" width="17.7109375" bestFit="1" customWidth="1"/>
    <col min="4" max="4" width="14.85546875" style="7" customWidth="1"/>
    <col min="5" max="6" width="17.7109375" bestFit="1" customWidth="1"/>
    <col min="7" max="7" width="15.5703125" style="7" customWidth="1"/>
    <col min="8" max="8" width="17.7109375" customWidth="1"/>
    <col min="9" max="9" width="17.7109375" bestFit="1" customWidth="1"/>
    <col min="10" max="10" width="15.5703125" style="7" customWidth="1"/>
    <col min="11" max="11" width="17.7109375" bestFit="1" customWidth="1"/>
    <col min="12" max="12" width="17.7109375" customWidth="1"/>
    <col min="13" max="13" width="14.85546875" style="7" customWidth="1"/>
    <col min="14" max="15" width="17.7109375" customWidth="1"/>
    <col min="16" max="16" width="14.85546875" style="7" customWidth="1"/>
    <col min="17" max="17" width="17.7109375" bestFit="1" customWidth="1"/>
    <col min="18" max="18" width="17.7109375" customWidth="1"/>
    <col min="19" max="19" width="15.5703125" style="7" customWidth="1"/>
    <col min="20" max="21" width="18.85546875" bestFit="1" customWidth="1"/>
    <col min="22" max="22" width="16.42578125" style="7" customWidth="1"/>
    <col min="23" max="23" width="15.42578125" bestFit="1" customWidth="1"/>
    <col min="24" max="24" width="22.42578125" bestFit="1" customWidth="1"/>
    <col min="25" max="25" width="22.140625" bestFit="1" customWidth="1"/>
    <col min="26" max="26" width="13.28515625" bestFit="1" customWidth="1"/>
    <col min="27" max="27" width="15.42578125" bestFit="1" customWidth="1"/>
    <col min="28" max="28" width="12" bestFit="1" customWidth="1"/>
    <col min="29" max="29" width="15.42578125" bestFit="1" customWidth="1"/>
    <col min="30" max="30" width="22.42578125" bestFit="1" customWidth="1"/>
    <col min="31" max="31" width="22.140625" bestFit="1" customWidth="1"/>
    <col min="32" max="32" width="13.28515625" bestFit="1" customWidth="1"/>
    <col min="33" max="33" width="15.42578125" bestFit="1" customWidth="1"/>
    <col min="34" max="34" width="12" bestFit="1" customWidth="1"/>
    <col min="35" max="35" width="15.42578125" bestFit="1" customWidth="1"/>
    <col min="36" max="36" width="22.42578125" bestFit="1" customWidth="1"/>
    <col min="37" max="37" width="22.140625" bestFit="1" customWidth="1"/>
    <col min="38" max="38" width="16.140625" bestFit="1" customWidth="1"/>
    <col min="39" max="39" width="16.42578125" bestFit="1" customWidth="1"/>
  </cols>
  <sheetData>
    <row r="1" spans="1:22" x14ac:dyDescent="0.25">
      <c r="B1" s="1" t="s">
        <v>1</v>
      </c>
      <c r="E1" s="7"/>
      <c r="F1" s="7"/>
      <c r="H1" s="7"/>
      <c r="I1" s="7"/>
      <c r="K1" s="7"/>
      <c r="L1" s="7"/>
      <c r="N1" s="7"/>
      <c r="O1" s="7"/>
      <c r="Q1" s="7"/>
      <c r="R1" s="7"/>
      <c r="T1" s="7"/>
      <c r="U1" s="7"/>
    </row>
    <row r="2" spans="1:22" x14ac:dyDescent="0.25">
      <c r="B2" s="8" t="s">
        <v>56</v>
      </c>
      <c r="C2" s="8"/>
      <c r="D2" s="8"/>
      <c r="E2" s="2" t="s">
        <v>57</v>
      </c>
      <c r="F2" s="2"/>
      <c r="G2" s="2"/>
      <c r="H2" s="2" t="s">
        <v>58</v>
      </c>
      <c r="I2" s="2"/>
      <c r="J2" s="2"/>
      <c r="K2" s="2" t="s">
        <v>59</v>
      </c>
      <c r="L2" s="2"/>
      <c r="M2" s="2"/>
      <c r="N2" s="2" t="s">
        <v>60</v>
      </c>
      <c r="O2" s="2"/>
      <c r="P2" s="2"/>
      <c r="Q2" s="2" t="s">
        <v>61</v>
      </c>
      <c r="R2" s="2"/>
      <c r="S2" s="2"/>
      <c r="T2" t="s">
        <v>63</v>
      </c>
      <c r="U2" t="s">
        <v>2</v>
      </c>
      <c r="V2" t="s">
        <v>65</v>
      </c>
    </row>
    <row r="3" spans="1:22" x14ac:dyDescent="0.25">
      <c r="A3" s="5" t="s">
        <v>62</v>
      </c>
      <c r="B3" s="2" t="s">
        <v>64</v>
      </c>
      <c r="C3" s="2" t="s">
        <v>0</v>
      </c>
      <c r="D3" s="7" t="s">
        <v>66</v>
      </c>
      <c r="E3" s="2" t="s">
        <v>64</v>
      </c>
      <c r="F3" s="2" t="s">
        <v>0</v>
      </c>
      <c r="G3" t="s">
        <v>66</v>
      </c>
      <c r="H3" s="2" t="s">
        <v>64</v>
      </c>
      <c r="I3" s="2" t="s">
        <v>0</v>
      </c>
      <c r="J3" t="s">
        <v>66</v>
      </c>
      <c r="K3" s="2" t="s">
        <v>64</v>
      </c>
      <c r="L3" s="2" t="s">
        <v>0</v>
      </c>
      <c r="M3" t="s">
        <v>66</v>
      </c>
      <c r="N3" s="2" t="s">
        <v>64</v>
      </c>
      <c r="O3" s="2" t="s">
        <v>0</v>
      </c>
      <c r="P3" t="s">
        <v>66</v>
      </c>
      <c r="Q3" s="2" t="s">
        <v>64</v>
      </c>
      <c r="R3" s="2" t="s">
        <v>0</v>
      </c>
      <c r="S3" t="s">
        <v>66</v>
      </c>
      <c r="V3"/>
    </row>
    <row r="4" spans="1:22" x14ac:dyDescent="0.25">
      <c r="A4" s="6" t="s">
        <v>3</v>
      </c>
      <c r="B4" s="4">
        <v>3082581227.4000001</v>
      </c>
      <c r="C4" s="4">
        <v>3313688669.4300008</v>
      </c>
      <c r="D4" s="9">
        <v>231107442.03000069</v>
      </c>
      <c r="E4" s="4">
        <v>2981920064.71</v>
      </c>
      <c r="F4" s="4">
        <v>2754142600.8900013</v>
      </c>
      <c r="G4" s="9">
        <v>-227777463.81999874</v>
      </c>
      <c r="H4" s="4">
        <v>2926203558.4399996</v>
      </c>
      <c r="I4" s="4">
        <v>2443297058.4000015</v>
      </c>
      <c r="J4" s="9">
        <v>-482906500.03999805</v>
      </c>
      <c r="K4" s="4">
        <v>3015662044.7200003</v>
      </c>
      <c r="L4" s="4">
        <v>3045592829.4799957</v>
      </c>
      <c r="M4" s="9">
        <v>29930784.759995461</v>
      </c>
      <c r="N4" s="4">
        <v>3119561037.0999999</v>
      </c>
      <c r="O4" s="4">
        <v>3297630197.3200045</v>
      </c>
      <c r="P4" s="9">
        <v>178069160.22000456</v>
      </c>
      <c r="Q4" s="4">
        <v>3402087704.6199999</v>
      </c>
      <c r="R4" s="4">
        <v>3538764969.9500008</v>
      </c>
      <c r="S4" s="9">
        <v>136677265.33000088</v>
      </c>
      <c r="T4" s="4">
        <v>18528015636.990002</v>
      </c>
      <c r="U4" s="4">
        <v>18393116325.470039</v>
      </c>
      <c r="V4" s="9">
        <v>-134899311.51996231</v>
      </c>
    </row>
    <row r="5" spans="1:22" x14ac:dyDescent="0.25">
      <c r="A5" s="6" t="s">
        <v>4</v>
      </c>
      <c r="B5" s="4">
        <v>3585126.76</v>
      </c>
      <c r="C5" s="4">
        <v>15246006.570000002</v>
      </c>
      <c r="D5" s="9">
        <v>11660879.810000002</v>
      </c>
      <c r="E5" s="4">
        <v>7530855.9900000002</v>
      </c>
      <c r="F5" s="4">
        <v>13350045.160000002</v>
      </c>
      <c r="G5" s="9">
        <v>5819189.1700000018</v>
      </c>
      <c r="H5" s="4">
        <v>8029826.4600000009</v>
      </c>
      <c r="I5" s="4">
        <v>11660442.869999997</v>
      </c>
      <c r="J5" s="9">
        <v>3630616.4099999964</v>
      </c>
      <c r="K5" s="4">
        <v>5388224.5499999998</v>
      </c>
      <c r="L5" s="4">
        <v>20411201.819999997</v>
      </c>
      <c r="M5" s="9">
        <v>15022977.269999996</v>
      </c>
      <c r="N5" s="4">
        <v>7017254.4700000007</v>
      </c>
      <c r="O5" s="4">
        <v>13822535.189999998</v>
      </c>
      <c r="P5" s="9">
        <v>6805280.7199999969</v>
      </c>
      <c r="Q5" s="4">
        <v>7971211.7700000005</v>
      </c>
      <c r="R5" s="4">
        <v>18838992.84</v>
      </c>
      <c r="S5" s="9">
        <v>10867781.07</v>
      </c>
      <c r="T5" s="4">
        <v>39522500.000000007</v>
      </c>
      <c r="U5" s="4">
        <v>93329224.449999988</v>
      </c>
      <c r="V5" s="9">
        <v>53806724.449999981</v>
      </c>
    </row>
    <row r="6" spans="1:22" x14ac:dyDescent="0.25">
      <c r="A6" s="6" t="s">
        <v>5</v>
      </c>
      <c r="B6" s="4">
        <v>67585507.159999996</v>
      </c>
      <c r="C6" s="4">
        <v>56524892.270000003</v>
      </c>
      <c r="D6" s="9">
        <v>-11060614.889999993</v>
      </c>
      <c r="E6" s="4">
        <v>67585507.159999996</v>
      </c>
      <c r="F6" s="4">
        <v>48575398.850000009</v>
      </c>
      <c r="G6" s="9">
        <v>-19010108.309999987</v>
      </c>
      <c r="H6" s="4">
        <v>67585507.159999996</v>
      </c>
      <c r="I6" s="4">
        <v>67590688.799999997</v>
      </c>
      <c r="J6" s="9">
        <v>5181.640000000596</v>
      </c>
      <c r="K6" s="4">
        <v>67585507.159999996</v>
      </c>
      <c r="L6" s="4">
        <v>71078654.080000013</v>
      </c>
      <c r="M6" s="9">
        <v>3493146.9200000167</v>
      </c>
      <c r="N6" s="4">
        <v>67585507.159999996</v>
      </c>
      <c r="O6" s="4">
        <v>69841511.899999991</v>
      </c>
      <c r="P6" s="9">
        <v>2256004.7399999946</v>
      </c>
      <c r="Q6" s="4">
        <v>67585507.159999996</v>
      </c>
      <c r="R6" s="4">
        <v>48235881.120000012</v>
      </c>
      <c r="S6" s="9">
        <v>-19349626.039999984</v>
      </c>
      <c r="T6" s="4">
        <v>405513042.95999992</v>
      </c>
      <c r="U6" s="4">
        <v>361847027.02000004</v>
      </c>
      <c r="V6" s="9">
        <v>-43666015.939999878</v>
      </c>
    </row>
    <row r="7" spans="1:22" x14ac:dyDescent="0.25">
      <c r="A7" s="6" t="s">
        <v>6</v>
      </c>
      <c r="B7" s="4">
        <v>85243208.939999998</v>
      </c>
      <c r="C7" s="4">
        <v>93963937.589999989</v>
      </c>
      <c r="D7" s="9">
        <v>8720728.6499999911</v>
      </c>
      <c r="E7" s="4">
        <v>108425506.84</v>
      </c>
      <c r="F7" s="4">
        <v>82171993.929999992</v>
      </c>
      <c r="G7" s="9">
        <v>-26253512.910000011</v>
      </c>
      <c r="H7" s="4">
        <v>109527233.56999999</v>
      </c>
      <c r="I7" s="4">
        <v>114917015.94999999</v>
      </c>
      <c r="J7" s="9">
        <v>5389782.3799999952</v>
      </c>
      <c r="K7" s="4">
        <v>120136838.00999999</v>
      </c>
      <c r="L7" s="4">
        <v>120564252.28</v>
      </c>
      <c r="M7" s="9">
        <v>427414.27000001073</v>
      </c>
      <c r="N7" s="4">
        <v>112289237.77000001</v>
      </c>
      <c r="O7" s="4">
        <v>117698670.31000002</v>
      </c>
      <c r="P7" s="9">
        <v>5409432.5400000066</v>
      </c>
      <c r="Q7" s="4">
        <v>93287684.870000005</v>
      </c>
      <c r="R7" s="4">
        <v>97841932.059999973</v>
      </c>
      <c r="S7" s="9">
        <v>4554247.1899999678</v>
      </c>
      <c r="T7" s="4">
        <v>628909710</v>
      </c>
      <c r="U7" s="4">
        <v>627157802.12</v>
      </c>
      <c r="V7" s="9">
        <v>-1751907.8799999952</v>
      </c>
    </row>
    <row r="8" spans="1:22" x14ac:dyDescent="0.25">
      <c r="A8" s="6" t="s">
        <v>7</v>
      </c>
      <c r="B8" s="4">
        <v>565666.80000000005</v>
      </c>
      <c r="C8" s="4">
        <v>459216.32</v>
      </c>
      <c r="D8" s="9">
        <v>-106450.48000000004</v>
      </c>
      <c r="E8" s="4">
        <v>391454.77999999997</v>
      </c>
      <c r="F8" s="4">
        <v>1409985.81</v>
      </c>
      <c r="G8" s="9">
        <v>1018531.03</v>
      </c>
      <c r="H8" s="4">
        <v>688138.79</v>
      </c>
      <c r="I8" s="4">
        <v>934321.39</v>
      </c>
      <c r="J8" s="9">
        <v>246182.59999999998</v>
      </c>
      <c r="K8" s="4">
        <v>599689.32999999996</v>
      </c>
      <c r="L8" s="4">
        <v>1106301.4399999997</v>
      </c>
      <c r="M8" s="9">
        <v>506612.10999999975</v>
      </c>
      <c r="N8" s="4">
        <v>370794.64</v>
      </c>
      <c r="O8" s="4">
        <v>1249188.6400000004</v>
      </c>
      <c r="P8" s="9">
        <v>878394.00000000035</v>
      </c>
      <c r="Q8" s="4">
        <v>665878.67000000004</v>
      </c>
      <c r="R8" s="4">
        <v>1134319.83</v>
      </c>
      <c r="S8" s="9">
        <v>468441.16000000003</v>
      </c>
      <c r="T8" s="4">
        <v>3281623.0100000002</v>
      </c>
      <c r="U8" s="4">
        <v>6293333.4299999988</v>
      </c>
      <c r="V8" s="9">
        <v>3011710.4199999985</v>
      </c>
    </row>
    <row r="9" spans="1:22" x14ac:dyDescent="0.25">
      <c r="A9" s="6" t="s">
        <v>8</v>
      </c>
      <c r="B9" s="4">
        <v>53479223.799999997</v>
      </c>
      <c r="C9" s="4">
        <v>49028203.909999996</v>
      </c>
      <c r="D9" s="9">
        <v>-4451019.8900000006</v>
      </c>
      <c r="E9" s="4">
        <v>38850679.25</v>
      </c>
      <c r="F9" s="4">
        <v>38201674.259999998</v>
      </c>
      <c r="G9" s="9">
        <v>-649004.99000000209</v>
      </c>
      <c r="H9" s="4">
        <v>39735741.170000002</v>
      </c>
      <c r="I9" s="4">
        <v>35315481.489999995</v>
      </c>
      <c r="J9" s="9">
        <v>-4420259.6800000072</v>
      </c>
      <c r="K9" s="4">
        <v>35423039.980000004</v>
      </c>
      <c r="L9" s="4">
        <v>35037790.490000002</v>
      </c>
      <c r="M9" s="9">
        <v>-385249.49000000209</v>
      </c>
      <c r="N9" s="4">
        <v>36384986.230000004</v>
      </c>
      <c r="O9" s="4">
        <v>39039118.810000002</v>
      </c>
      <c r="P9" s="9">
        <v>2654132.5799999982</v>
      </c>
      <c r="Q9" s="4">
        <v>40401306.569999993</v>
      </c>
      <c r="R9" s="4">
        <v>40337110.719999999</v>
      </c>
      <c r="S9" s="9">
        <v>-64195.84999999404</v>
      </c>
      <c r="T9" s="4">
        <v>244274977</v>
      </c>
      <c r="U9" s="4">
        <v>236959379.68000004</v>
      </c>
      <c r="V9" s="9">
        <v>-7315597.319999963</v>
      </c>
    </row>
    <row r="10" spans="1:22" x14ac:dyDescent="0.25">
      <c r="A10" s="6" t="s">
        <v>9</v>
      </c>
      <c r="B10" s="4">
        <v>11735374.25</v>
      </c>
      <c r="C10" s="4">
        <v>5928646.7700000005</v>
      </c>
      <c r="D10" s="9">
        <v>-5806727.4799999995</v>
      </c>
      <c r="E10" s="4">
        <v>11002093.83</v>
      </c>
      <c r="F10" s="4">
        <v>5186656.4399999995</v>
      </c>
      <c r="G10" s="9">
        <v>-5815437.3900000006</v>
      </c>
      <c r="H10" s="4">
        <v>518.4</v>
      </c>
      <c r="I10" s="4">
        <v>0</v>
      </c>
      <c r="J10" s="9">
        <v>-518.4</v>
      </c>
      <c r="K10" s="4">
        <v>11284257.390000001</v>
      </c>
      <c r="L10" s="4">
        <v>3329981.0799999996</v>
      </c>
      <c r="M10" s="9">
        <v>-7954276.3100000005</v>
      </c>
      <c r="N10" s="4">
        <v>9229731.9800000004</v>
      </c>
      <c r="O10" s="4">
        <v>4935130.2899999991</v>
      </c>
      <c r="P10" s="9">
        <v>-4294601.6900000013</v>
      </c>
      <c r="Q10" s="4">
        <v>125862.15</v>
      </c>
      <c r="R10" s="4">
        <v>347.51</v>
      </c>
      <c r="S10" s="9">
        <v>-125514.64</v>
      </c>
      <c r="T10" s="4">
        <v>43377837.999999993</v>
      </c>
      <c r="U10" s="4">
        <v>19380762.090000004</v>
      </c>
      <c r="V10" s="9">
        <v>-23997075.909999989</v>
      </c>
    </row>
    <row r="11" spans="1:22" x14ac:dyDescent="0.25">
      <c r="A11" s="6" t="s">
        <v>10</v>
      </c>
      <c r="B11" s="4">
        <v>1795388.99</v>
      </c>
      <c r="C11" s="4">
        <v>1593571.9599999997</v>
      </c>
      <c r="D11" s="9">
        <v>-201817.03000000026</v>
      </c>
      <c r="E11" s="4">
        <v>3065215.83</v>
      </c>
      <c r="F11" s="4">
        <v>1432770.31</v>
      </c>
      <c r="G11" s="9">
        <v>-1632445.52</v>
      </c>
      <c r="H11" s="4">
        <v>2261898.77</v>
      </c>
      <c r="I11" s="4">
        <v>675644.39</v>
      </c>
      <c r="J11" s="9">
        <v>-1586254.38</v>
      </c>
      <c r="K11" s="4">
        <v>2890686.06</v>
      </c>
      <c r="L11" s="4">
        <v>561514.53</v>
      </c>
      <c r="M11" s="9">
        <v>-2329171.5300000003</v>
      </c>
      <c r="N11" s="4">
        <v>1822868.11</v>
      </c>
      <c r="O11" s="4">
        <v>3210924.0300000003</v>
      </c>
      <c r="P11" s="9">
        <v>1388055.9200000002</v>
      </c>
      <c r="Q11" s="4">
        <v>2287240.23</v>
      </c>
      <c r="R11" s="4">
        <v>1890664.5100000002</v>
      </c>
      <c r="S11" s="9">
        <v>-396575.71999999974</v>
      </c>
      <c r="T11" s="4">
        <v>14123297.99</v>
      </c>
      <c r="U11" s="4">
        <v>9365089.7300000023</v>
      </c>
      <c r="V11" s="9">
        <v>-4758208.2599999979</v>
      </c>
    </row>
    <row r="12" spans="1:22" x14ac:dyDescent="0.25">
      <c r="A12" s="6" t="s">
        <v>11</v>
      </c>
      <c r="B12" s="4">
        <v>13370083.419999998</v>
      </c>
      <c r="C12" s="4">
        <v>3325142.34</v>
      </c>
      <c r="D12" s="9">
        <v>-10044941.079999998</v>
      </c>
      <c r="E12" s="4">
        <v>9954688.8699999992</v>
      </c>
      <c r="F12" s="4">
        <v>13568766.5</v>
      </c>
      <c r="G12" s="9">
        <v>3614077.6300000008</v>
      </c>
      <c r="H12" s="4">
        <v>19600374.640000001</v>
      </c>
      <c r="I12" s="4">
        <v>5599749.8600000003</v>
      </c>
      <c r="J12" s="9">
        <v>-14000624.780000001</v>
      </c>
      <c r="K12" s="4">
        <v>16994303.300000001</v>
      </c>
      <c r="L12" s="4">
        <v>12824055.390000001</v>
      </c>
      <c r="M12" s="9">
        <v>-4170247.91</v>
      </c>
      <c r="N12" s="4">
        <v>15993152.76</v>
      </c>
      <c r="O12" s="4">
        <v>8869441.459999999</v>
      </c>
      <c r="P12" s="9">
        <v>-7123711.3000000007</v>
      </c>
      <c r="Q12" s="4">
        <v>34606586.019999996</v>
      </c>
      <c r="R12" s="4">
        <v>14965290.830000002</v>
      </c>
      <c r="S12" s="9">
        <v>-19641295.189999994</v>
      </c>
      <c r="T12" s="4">
        <v>110519189.01000001</v>
      </c>
      <c r="U12" s="4">
        <v>59152446.379999995</v>
      </c>
      <c r="V12" s="9">
        <v>-51366742.63000001</v>
      </c>
    </row>
    <row r="13" spans="1:22" x14ac:dyDescent="0.25">
      <c r="A13" s="6" t="s">
        <v>12</v>
      </c>
      <c r="B13" s="4">
        <v>12578006.74</v>
      </c>
      <c r="C13" s="4">
        <v>405249.68</v>
      </c>
      <c r="D13" s="9">
        <v>-12172757.060000001</v>
      </c>
      <c r="E13" s="4">
        <v>1216516.3399999999</v>
      </c>
      <c r="F13" s="4">
        <v>952667.33000000007</v>
      </c>
      <c r="G13" s="9">
        <v>-263849.00999999978</v>
      </c>
      <c r="H13" s="4">
        <v>3941389.2</v>
      </c>
      <c r="I13" s="4">
        <v>421021.64</v>
      </c>
      <c r="J13" s="9">
        <v>-3520367.56</v>
      </c>
      <c r="K13" s="4">
        <v>3108934.47</v>
      </c>
      <c r="L13" s="4">
        <v>470052.78</v>
      </c>
      <c r="M13" s="9">
        <v>-2638881.6900000004</v>
      </c>
      <c r="N13" s="4">
        <v>19581560.629999999</v>
      </c>
      <c r="O13" s="4">
        <v>81751.38</v>
      </c>
      <c r="P13" s="9">
        <v>-19499809.25</v>
      </c>
      <c r="Q13" s="4">
        <v>15938492.630000001</v>
      </c>
      <c r="R13" s="4">
        <v>408974.57</v>
      </c>
      <c r="S13" s="9">
        <v>-15529518.060000001</v>
      </c>
      <c r="T13" s="4">
        <v>56364900.009999998</v>
      </c>
      <c r="U13" s="4">
        <v>2739717.38</v>
      </c>
      <c r="V13" s="9">
        <v>-53625182.629999995</v>
      </c>
    </row>
    <row r="14" spans="1:22" x14ac:dyDescent="0.25">
      <c r="A14" s="6" t="s">
        <v>13</v>
      </c>
      <c r="B14" s="4">
        <v>264750.01</v>
      </c>
      <c r="C14" s="4">
        <v>1168916.0699999998</v>
      </c>
      <c r="D14" s="9">
        <v>904166.05999999982</v>
      </c>
      <c r="E14" s="4">
        <v>229136.84</v>
      </c>
      <c r="F14" s="4">
        <v>5351829.87</v>
      </c>
      <c r="G14" s="9">
        <v>5122693.03</v>
      </c>
      <c r="H14" s="4">
        <v>252088.32000000001</v>
      </c>
      <c r="I14" s="4">
        <v>367179665.98000002</v>
      </c>
      <c r="J14" s="9">
        <v>366927577.66000003</v>
      </c>
      <c r="K14" s="4">
        <v>313649.19</v>
      </c>
      <c r="L14" s="4">
        <v>697205373.58000004</v>
      </c>
      <c r="M14" s="9">
        <v>696891724.38999999</v>
      </c>
      <c r="N14" s="4">
        <v>270383.7</v>
      </c>
      <c r="O14" s="4">
        <v>377367995.25</v>
      </c>
      <c r="P14" s="9">
        <v>377097611.55000001</v>
      </c>
      <c r="Q14" s="4">
        <v>4241704.93</v>
      </c>
      <c r="R14" s="4">
        <v>2000936.2600000002</v>
      </c>
      <c r="S14" s="9">
        <v>-2240768.6699999995</v>
      </c>
      <c r="T14" s="4">
        <v>5571712.9899999993</v>
      </c>
      <c r="U14" s="4">
        <v>1450274717.0100002</v>
      </c>
      <c r="V14" s="9">
        <v>1444703004.0200002</v>
      </c>
    </row>
    <row r="15" spans="1:22" x14ac:dyDescent="0.25">
      <c r="A15" s="6" t="s">
        <v>14</v>
      </c>
      <c r="B15" s="4">
        <v>444946976.31</v>
      </c>
      <c r="C15" s="4">
        <v>464574661.17000002</v>
      </c>
      <c r="D15" s="9">
        <v>19627684.860000014</v>
      </c>
      <c r="E15" s="4">
        <v>428026927.71000004</v>
      </c>
      <c r="F15" s="4">
        <v>387260047.77999997</v>
      </c>
      <c r="G15" s="9">
        <v>-40766879.930000067</v>
      </c>
      <c r="H15" s="4">
        <v>426524213.36000001</v>
      </c>
      <c r="I15" s="4">
        <v>337569345.03000003</v>
      </c>
      <c r="J15" s="9">
        <v>-88954868.329999983</v>
      </c>
      <c r="K15" s="4">
        <v>421065423.64999998</v>
      </c>
      <c r="L15" s="4">
        <v>412246261.34000003</v>
      </c>
      <c r="M15" s="9">
        <v>-8819162.3099999428</v>
      </c>
      <c r="N15" s="4">
        <v>441519575.18000001</v>
      </c>
      <c r="O15" s="4">
        <v>446106026.75</v>
      </c>
      <c r="P15" s="9">
        <v>4586451.5699999928</v>
      </c>
      <c r="Q15" s="4">
        <v>469130017.76999998</v>
      </c>
      <c r="R15" s="4">
        <v>474425426.02999997</v>
      </c>
      <c r="S15" s="9">
        <v>5295408.2599999905</v>
      </c>
      <c r="T15" s="4">
        <v>2631213133.98</v>
      </c>
      <c r="U15" s="4">
        <v>2522181768.0999999</v>
      </c>
      <c r="V15" s="9">
        <v>-109031365.88000011</v>
      </c>
    </row>
    <row r="16" spans="1:22" x14ac:dyDescent="0.25">
      <c r="A16" s="6" t="s">
        <v>15</v>
      </c>
      <c r="B16" s="4">
        <v>0</v>
      </c>
      <c r="C16" s="4">
        <v>0</v>
      </c>
      <c r="D16" s="9">
        <v>0</v>
      </c>
      <c r="E16" s="4">
        <v>0</v>
      </c>
      <c r="F16" s="4">
        <v>5725431.2999999998</v>
      </c>
      <c r="G16" s="9">
        <v>5725431.2999999998</v>
      </c>
      <c r="H16" s="4">
        <v>17453713.18</v>
      </c>
      <c r="I16" s="4">
        <v>0</v>
      </c>
      <c r="J16" s="9">
        <v>-17453713.18</v>
      </c>
      <c r="K16" s="4">
        <v>0</v>
      </c>
      <c r="L16" s="4">
        <v>0</v>
      </c>
      <c r="M16" s="9">
        <v>0</v>
      </c>
      <c r="N16" s="4">
        <v>8002090.8200000003</v>
      </c>
      <c r="O16" s="4">
        <v>0</v>
      </c>
      <c r="P16" s="9">
        <v>-8002090.8200000003</v>
      </c>
      <c r="Q16" s="4">
        <v>0</v>
      </c>
      <c r="R16" s="4">
        <v>8433969.5299999993</v>
      </c>
      <c r="S16" s="9">
        <v>8433969.5299999993</v>
      </c>
      <c r="T16" s="4">
        <v>25455804</v>
      </c>
      <c r="U16" s="4">
        <v>14159400.829999998</v>
      </c>
      <c r="V16" s="9">
        <v>-11296403.170000002</v>
      </c>
    </row>
    <row r="17" spans="1:22" x14ac:dyDescent="0.25">
      <c r="A17" s="6" t="s">
        <v>16</v>
      </c>
      <c r="B17" s="4">
        <v>0</v>
      </c>
      <c r="C17" s="4">
        <v>658988.38</v>
      </c>
      <c r="D17" s="9">
        <v>658988.38</v>
      </c>
      <c r="E17" s="4">
        <v>0</v>
      </c>
      <c r="F17" s="4">
        <v>193559.49</v>
      </c>
      <c r="G17" s="9">
        <v>193559.49</v>
      </c>
      <c r="H17" s="4">
        <v>0</v>
      </c>
      <c r="I17" s="4">
        <v>2309.31</v>
      </c>
      <c r="J17" s="9">
        <v>2309.31</v>
      </c>
      <c r="K17" s="4">
        <v>385296.17</v>
      </c>
      <c r="L17" s="4">
        <v>34183.549999999996</v>
      </c>
      <c r="M17" s="9">
        <v>-351112.62</v>
      </c>
      <c r="N17" s="4">
        <v>4695882.72</v>
      </c>
      <c r="O17" s="4">
        <v>24776.11</v>
      </c>
      <c r="P17" s="9">
        <v>-4671106.6099999994</v>
      </c>
      <c r="Q17" s="4">
        <v>801057.11</v>
      </c>
      <c r="R17" s="4">
        <v>188601.28</v>
      </c>
      <c r="S17" s="9">
        <v>-612455.82999999996</v>
      </c>
      <c r="T17" s="4">
        <v>5882236</v>
      </c>
      <c r="U17" s="4">
        <v>1102418.1199999999</v>
      </c>
      <c r="V17" s="9">
        <v>-4779817.88</v>
      </c>
    </row>
    <row r="18" spans="1:22" x14ac:dyDescent="0.25">
      <c r="A18" s="6" t="s">
        <v>17</v>
      </c>
      <c r="B18" s="4">
        <v>6284576.1600000001</v>
      </c>
      <c r="C18" s="4">
        <v>5462602.3499999996</v>
      </c>
      <c r="D18" s="9">
        <v>-821973.81000000052</v>
      </c>
      <c r="E18" s="4">
        <v>6284576.1600000001</v>
      </c>
      <c r="F18" s="4">
        <v>5419318.3300000001</v>
      </c>
      <c r="G18" s="9">
        <v>-865257.83000000007</v>
      </c>
      <c r="H18" s="4">
        <v>6284576.1600000001</v>
      </c>
      <c r="I18" s="4">
        <v>7321764.6500000004</v>
      </c>
      <c r="J18" s="9">
        <v>1037188.4900000002</v>
      </c>
      <c r="K18" s="4">
        <v>6284576.1600000001</v>
      </c>
      <c r="L18" s="4">
        <v>5671309.2100000009</v>
      </c>
      <c r="M18" s="9">
        <v>-613266.94999999925</v>
      </c>
      <c r="N18" s="4">
        <v>6284576.1600000001</v>
      </c>
      <c r="O18" s="4">
        <v>3972886.7500000005</v>
      </c>
      <c r="P18" s="9">
        <v>-2311689.4099999997</v>
      </c>
      <c r="Q18" s="4">
        <v>21685953.159999996</v>
      </c>
      <c r="R18" s="4">
        <v>36055487.18</v>
      </c>
      <c r="S18" s="9">
        <v>14369534.020000003</v>
      </c>
      <c r="T18" s="4">
        <v>53108833.959999993</v>
      </c>
      <c r="U18" s="4">
        <v>63903368.470000014</v>
      </c>
      <c r="V18" s="9">
        <v>10794534.51000002</v>
      </c>
    </row>
    <row r="19" spans="1:22" x14ac:dyDescent="0.25">
      <c r="A19" s="6" t="s">
        <v>18</v>
      </c>
      <c r="B19" s="4">
        <v>13391115.890000001</v>
      </c>
      <c r="C19" s="4">
        <v>17096678.98</v>
      </c>
      <c r="D19" s="9">
        <v>3705563.09</v>
      </c>
      <c r="E19" s="4">
        <v>15638699.580000002</v>
      </c>
      <c r="F19" s="4">
        <v>15825888.009999998</v>
      </c>
      <c r="G19" s="9">
        <v>187188.42999999598</v>
      </c>
      <c r="H19" s="4">
        <v>19500319.759999998</v>
      </c>
      <c r="I19" s="4">
        <v>16224989.149999995</v>
      </c>
      <c r="J19" s="9">
        <v>-3275330.6100000031</v>
      </c>
      <c r="K19" s="4">
        <v>20417421.510000002</v>
      </c>
      <c r="L19" s="4">
        <v>17594483.989999998</v>
      </c>
      <c r="M19" s="9">
        <v>-2822937.5200000033</v>
      </c>
      <c r="N19" s="4">
        <v>21783704.420000002</v>
      </c>
      <c r="O19" s="4">
        <v>23314913.799999997</v>
      </c>
      <c r="P19" s="9">
        <v>1531209.3799999952</v>
      </c>
      <c r="Q19" s="4">
        <v>32932425.84</v>
      </c>
      <c r="R19" s="4">
        <v>24976784.969999995</v>
      </c>
      <c r="S19" s="9">
        <v>-7955640.8700000048</v>
      </c>
      <c r="T19" s="4">
        <v>123663687.00000001</v>
      </c>
      <c r="U19" s="4">
        <v>115033738.90000002</v>
      </c>
      <c r="V19" s="9">
        <v>-8629948.099999994</v>
      </c>
    </row>
    <row r="20" spans="1:22" x14ac:dyDescent="0.25">
      <c r="A20" s="6" t="s">
        <v>19</v>
      </c>
      <c r="B20" s="4">
        <v>15596970.17</v>
      </c>
      <c r="C20" s="4">
        <v>10450338.08</v>
      </c>
      <c r="D20" s="9">
        <v>-5146632.09</v>
      </c>
      <c r="E20" s="4">
        <v>19324256.530000001</v>
      </c>
      <c r="F20" s="4">
        <v>12484003.600000001</v>
      </c>
      <c r="G20" s="9">
        <v>-6840252.9299999997</v>
      </c>
      <c r="H20" s="4">
        <v>18638317.789999999</v>
      </c>
      <c r="I20" s="4">
        <v>8731055.3399999999</v>
      </c>
      <c r="J20" s="9">
        <v>-9907262.4499999993</v>
      </c>
      <c r="K20" s="4">
        <v>18409108.34</v>
      </c>
      <c r="L20" s="4">
        <v>8422290.9900000002</v>
      </c>
      <c r="M20" s="9">
        <v>-9986817.3499999996</v>
      </c>
      <c r="N20" s="4">
        <v>14830779.02</v>
      </c>
      <c r="O20" s="4">
        <v>4597271.2299999995</v>
      </c>
      <c r="P20" s="9">
        <v>-10233507.789999999</v>
      </c>
      <c r="Q20" s="4">
        <v>11810180.16</v>
      </c>
      <c r="R20" s="4">
        <v>9462092.3600000013</v>
      </c>
      <c r="S20" s="9">
        <v>-2348087.7999999989</v>
      </c>
      <c r="T20" s="4">
        <v>98609612.00999999</v>
      </c>
      <c r="U20" s="4">
        <v>54147051.600000001</v>
      </c>
      <c r="V20" s="9">
        <v>-44462560.409999989</v>
      </c>
    </row>
    <row r="21" spans="1:22" x14ac:dyDescent="0.25">
      <c r="A21" s="6" t="s">
        <v>20</v>
      </c>
      <c r="B21" s="4">
        <v>2235806.5</v>
      </c>
      <c r="C21" s="4">
        <v>3147605.3100000005</v>
      </c>
      <c r="D21" s="9">
        <v>911798.81000000052</v>
      </c>
      <c r="E21" s="4">
        <v>1996188.37</v>
      </c>
      <c r="F21" s="4">
        <v>2255473.5</v>
      </c>
      <c r="G21" s="9">
        <v>259285.12999999989</v>
      </c>
      <c r="H21" s="4">
        <v>1720896.92</v>
      </c>
      <c r="I21" s="4">
        <v>1625668.16</v>
      </c>
      <c r="J21" s="9">
        <v>-95228.760000000009</v>
      </c>
      <c r="K21" s="4">
        <v>1568740.83</v>
      </c>
      <c r="L21" s="4">
        <v>1357748.2100000002</v>
      </c>
      <c r="M21" s="9">
        <v>-210992.61999999988</v>
      </c>
      <c r="N21" s="4">
        <v>1169150.74</v>
      </c>
      <c r="O21" s="4">
        <v>736554.08000000007</v>
      </c>
      <c r="P21" s="9">
        <v>-432596.65999999992</v>
      </c>
      <c r="Q21" s="4">
        <v>892284.64</v>
      </c>
      <c r="R21" s="4">
        <v>1172094.4100000001</v>
      </c>
      <c r="S21" s="9">
        <v>279809.77000000014</v>
      </c>
      <c r="T21" s="4">
        <v>9583068</v>
      </c>
      <c r="U21" s="4">
        <v>10295143.67</v>
      </c>
      <c r="V21" s="9">
        <v>712075.66999999993</v>
      </c>
    </row>
    <row r="22" spans="1:22" x14ac:dyDescent="0.25">
      <c r="A22" s="6" t="s">
        <v>21</v>
      </c>
      <c r="B22" s="4">
        <v>2648623.0300000003</v>
      </c>
      <c r="C22" s="4">
        <v>1220038.6299999999</v>
      </c>
      <c r="D22" s="9">
        <v>-1428584.4000000004</v>
      </c>
      <c r="E22" s="4">
        <v>3921226.4</v>
      </c>
      <c r="F22" s="4">
        <v>1708017.34</v>
      </c>
      <c r="G22" s="9">
        <v>-2213209.0599999996</v>
      </c>
      <c r="H22" s="4">
        <v>4168621.29</v>
      </c>
      <c r="I22" s="4">
        <v>1100736.6600000001</v>
      </c>
      <c r="J22" s="9">
        <v>-3067884.63</v>
      </c>
      <c r="K22" s="4">
        <v>3859785.92</v>
      </c>
      <c r="L22" s="4">
        <v>858955.41</v>
      </c>
      <c r="M22" s="9">
        <v>-3000830.51</v>
      </c>
      <c r="N22" s="4">
        <v>3030623.83</v>
      </c>
      <c r="O22" s="4">
        <v>391179.93000000005</v>
      </c>
      <c r="P22" s="9">
        <v>-2639443.9</v>
      </c>
      <c r="Q22" s="4">
        <v>2313915.54</v>
      </c>
      <c r="R22" s="4">
        <v>708774.21</v>
      </c>
      <c r="S22" s="9">
        <v>-1605141.33</v>
      </c>
      <c r="T22" s="4">
        <v>19942796.009999998</v>
      </c>
      <c r="U22" s="4">
        <v>5987702.1799999997</v>
      </c>
      <c r="V22" s="9">
        <v>-13955093.829999998</v>
      </c>
    </row>
    <row r="23" spans="1:22" x14ac:dyDescent="0.25">
      <c r="A23" s="6" t="s">
        <v>22</v>
      </c>
      <c r="B23" s="4">
        <v>588725.67999999993</v>
      </c>
      <c r="C23" s="4">
        <v>601046.53</v>
      </c>
      <c r="D23" s="9">
        <v>12320.850000000093</v>
      </c>
      <c r="E23" s="4">
        <v>887133.82000000007</v>
      </c>
      <c r="F23" s="4">
        <v>665201.14</v>
      </c>
      <c r="G23" s="9">
        <v>-221932.68000000005</v>
      </c>
      <c r="H23" s="4">
        <v>903518.3</v>
      </c>
      <c r="I23" s="4">
        <v>501191.39</v>
      </c>
      <c r="J23" s="9">
        <v>-402326.91000000003</v>
      </c>
      <c r="K23" s="4">
        <v>943448.96</v>
      </c>
      <c r="L23" s="4">
        <v>427844.6</v>
      </c>
      <c r="M23" s="9">
        <v>-515604.36</v>
      </c>
      <c r="N23" s="4">
        <v>821465.59000000008</v>
      </c>
      <c r="O23" s="4">
        <v>254930.41999999995</v>
      </c>
      <c r="P23" s="9">
        <v>-566535.17000000016</v>
      </c>
      <c r="Q23" s="4">
        <v>710756.65</v>
      </c>
      <c r="R23" s="4">
        <v>591255.68999999994</v>
      </c>
      <c r="S23" s="9">
        <v>-119500.96000000008</v>
      </c>
      <c r="T23" s="4">
        <v>4855049</v>
      </c>
      <c r="U23" s="4">
        <v>3041469.7700000005</v>
      </c>
      <c r="V23" s="9">
        <v>-1813579.2299999995</v>
      </c>
    </row>
    <row r="24" spans="1:22" x14ac:dyDescent="0.25">
      <c r="A24" s="6" t="s">
        <v>23</v>
      </c>
      <c r="B24" s="4">
        <v>591845.69999999995</v>
      </c>
      <c r="C24" s="4">
        <v>117373.32</v>
      </c>
      <c r="D24" s="9">
        <v>-474472.37999999995</v>
      </c>
      <c r="E24" s="4">
        <v>630129.88</v>
      </c>
      <c r="F24" s="4">
        <v>109192.5</v>
      </c>
      <c r="G24" s="9">
        <v>-520937.38</v>
      </c>
      <c r="H24" s="4">
        <v>665062.07000000007</v>
      </c>
      <c r="I24" s="4">
        <v>77393.350000000006</v>
      </c>
      <c r="J24" s="9">
        <v>-587668.72000000009</v>
      </c>
      <c r="K24" s="4">
        <v>725657.67999999993</v>
      </c>
      <c r="L24" s="4">
        <v>46367.14</v>
      </c>
      <c r="M24" s="9">
        <v>-679290.53999999992</v>
      </c>
      <c r="N24" s="4">
        <v>595579.26</v>
      </c>
      <c r="O24" s="4">
        <v>34325.949999999997</v>
      </c>
      <c r="P24" s="9">
        <v>-561253.31000000006</v>
      </c>
      <c r="Q24" s="4">
        <v>489857.43</v>
      </c>
      <c r="R24" s="4">
        <v>41626.68</v>
      </c>
      <c r="S24" s="9">
        <v>-448230.75</v>
      </c>
      <c r="T24" s="4">
        <v>3698132.02</v>
      </c>
      <c r="U24" s="4">
        <v>426278.94</v>
      </c>
      <c r="V24" s="9">
        <v>-3271853.08</v>
      </c>
    </row>
    <row r="25" spans="1:22" x14ac:dyDescent="0.25">
      <c r="A25" s="6" t="s">
        <v>24</v>
      </c>
      <c r="B25" s="4">
        <v>4032891.32</v>
      </c>
      <c r="C25" s="4">
        <v>3265909.29</v>
      </c>
      <c r="D25" s="9">
        <v>-766982.0299999998</v>
      </c>
      <c r="E25" s="4">
        <v>5658553.0700000003</v>
      </c>
      <c r="F25" s="4">
        <v>126141.03</v>
      </c>
      <c r="G25" s="9">
        <v>-5532412.04</v>
      </c>
      <c r="H25" s="4">
        <v>5212277.76</v>
      </c>
      <c r="I25" s="4">
        <v>20802964.059999999</v>
      </c>
      <c r="J25" s="9">
        <v>15590686.299999999</v>
      </c>
      <c r="K25" s="4">
        <v>13544184.130000001</v>
      </c>
      <c r="L25" s="4">
        <v>100016076.18000001</v>
      </c>
      <c r="M25" s="9">
        <v>86471892.050000012</v>
      </c>
      <c r="N25" s="4">
        <v>7374891.6500000004</v>
      </c>
      <c r="O25" s="4">
        <v>20000000</v>
      </c>
      <c r="P25" s="9">
        <v>12625108.35</v>
      </c>
      <c r="Q25" s="4">
        <v>108500121.06999999</v>
      </c>
      <c r="R25" s="4">
        <v>5190751.1800000006</v>
      </c>
      <c r="S25" s="9">
        <v>-103309369.88999999</v>
      </c>
      <c r="T25" s="4">
        <v>144322919</v>
      </c>
      <c r="U25" s="4">
        <v>149401841.74000001</v>
      </c>
      <c r="V25" s="9">
        <v>5078922.7400000095</v>
      </c>
    </row>
    <row r="26" spans="1:22" x14ac:dyDescent="0.25">
      <c r="A26" s="6" t="s">
        <v>25</v>
      </c>
      <c r="B26" s="4">
        <v>8813456.8500000015</v>
      </c>
      <c r="C26" s="4">
        <v>0</v>
      </c>
      <c r="D26" s="9">
        <v>-8813456.8500000015</v>
      </c>
      <c r="E26" s="4">
        <v>13881104.710000001</v>
      </c>
      <c r="F26" s="4">
        <v>0</v>
      </c>
      <c r="G26" s="9">
        <v>-13881104.710000001</v>
      </c>
      <c r="H26" s="4">
        <v>16326216.369999999</v>
      </c>
      <c r="I26" s="4">
        <v>0</v>
      </c>
      <c r="J26" s="9">
        <v>-16326216.369999999</v>
      </c>
      <c r="K26" s="4">
        <v>13972248.57</v>
      </c>
      <c r="L26" s="4">
        <v>0</v>
      </c>
      <c r="M26" s="9">
        <v>-13972248.57</v>
      </c>
      <c r="N26" s="4">
        <v>15806764.09</v>
      </c>
      <c r="O26" s="4">
        <v>0</v>
      </c>
      <c r="P26" s="9">
        <v>-15806764.09</v>
      </c>
      <c r="Q26" s="4">
        <v>1200209.4099999999</v>
      </c>
      <c r="R26" s="4">
        <v>0</v>
      </c>
      <c r="S26" s="9">
        <v>-1200209.4099999999</v>
      </c>
      <c r="T26" s="4">
        <v>70000000</v>
      </c>
      <c r="U26" s="4">
        <v>0</v>
      </c>
      <c r="V26" s="9">
        <v>-70000000</v>
      </c>
    </row>
    <row r="27" spans="1:22" x14ac:dyDescent="0.25">
      <c r="A27" s="6" t="s">
        <v>26</v>
      </c>
      <c r="B27" s="4">
        <v>0</v>
      </c>
      <c r="C27" s="4">
        <v>0</v>
      </c>
      <c r="D27" s="9">
        <v>0</v>
      </c>
      <c r="E27" s="4">
        <v>0</v>
      </c>
      <c r="F27" s="4">
        <v>145157635.94</v>
      </c>
      <c r="G27" s="9">
        <v>145157635.94</v>
      </c>
      <c r="H27" s="4">
        <v>0</v>
      </c>
      <c r="I27" s="4">
        <v>0</v>
      </c>
      <c r="J27" s="9">
        <v>0</v>
      </c>
      <c r="K27" s="4">
        <v>0</v>
      </c>
      <c r="L27" s="4">
        <v>0</v>
      </c>
      <c r="M27" s="9">
        <v>0</v>
      </c>
      <c r="N27" s="4">
        <v>0</v>
      </c>
      <c r="O27" s="4">
        <v>0</v>
      </c>
      <c r="P27" s="9">
        <v>0</v>
      </c>
      <c r="Q27" s="4">
        <v>0</v>
      </c>
      <c r="R27" s="4">
        <v>0</v>
      </c>
      <c r="S27" s="9">
        <v>0</v>
      </c>
      <c r="T27" s="4">
        <v>0</v>
      </c>
      <c r="U27" s="4">
        <v>145157635.94</v>
      </c>
      <c r="V27" s="9">
        <v>145157635.94</v>
      </c>
    </row>
    <row r="28" spans="1:22" x14ac:dyDescent="0.25">
      <c r="A28" s="6" t="s">
        <v>27</v>
      </c>
      <c r="B28" s="4">
        <v>79052.510000000009</v>
      </c>
      <c r="C28" s="4">
        <v>520101.52</v>
      </c>
      <c r="D28" s="9">
        <v>441049.01</v>
      </c>
      <c r="E28" s="4">
        <v>80079.51999999999</v>
      </c>
      <c r="F28" s="4">
        <v>83412.800000000003</v>
      </c>
      <c r="G28" s="9">
        <v>3333.2800000000134</v>
      </c>
      <c r="H28" s="4">
        <v>81095.490000000005</v>
      </c>
      <c r="I28" s="4">
        <v>83888.86</v>
      </c>
      <c r="J28" s="9">
        <v>2793.3699999999953</v>
      </c>
      <c r="K28" s="4">
        <v>82100.179999999993</v>
      </c>
      <c r="L28" s="4">
        <v>84245.739999999991</v>
      </c>
      <c r="M28" s="9">
        <v>2145.5599999999977</v>
      </c>
      <c r="N28" s="4">
        <v>83081.77</v>
      </c>
      <c r="O28" s="4">
        <v>84528.19</v>
      </c>
      <c r="P28" s="9">
        <v>1446.4199999999983</v>
      </c>
      <c r="Q28" s="4">
        <v>83954.51999999999</v>
      </c>
      <c r="R28" s="4">
        <v>84794.65</v>
      </c>
      <c r="S28" s="9">
        <v>840.13000000000466</v>
      </c>
      <c r="T28" s="4">
        <v>489363.99</v>
      </c>
      <c r="U28" s="4">
        <v>940971.76</v>
      </c>
      <c r="V28" s="9">
        <v>451607.77</v>
      </c>
    </row>
    <row r="29" spans="1:22" x14ac:dyDescent="0.25">
      <c r="A29" s="6" t="s">
        <v>28</v>
      </c>
      <c r="B29" s="4">
        <v>2336432.5</v>
      </c>
      <c r="C29" s="4">
        <v>2165163.04</v>
      </c>
      <c r="D29" s="9">
        <v>-171269.45999999996</v>
      </c>
      <c r="E29" s="4">
        <v>2040952.87</v>
      </c>
      <c r="F29" s="4">
        <v>2137513.83</v>
      </c>
      <c r="G29" s="9">
        <v>96560.959999999963</v>
      </c>
      <c r="H29" s="4">
        <v>2196994.04</v>
      </c>
      <c r="I29" s="4">
        <v>2153440.85</v>
      </c>
      <c r="J29" s="9">
        <v>-43553.189999999944</v>
      </c>
      <c r="K29" s="4">
        <v>2507644.5300000003</v>
      </c>
      <c r="L29" s="4">
        <v>88693.14</v>
      </c>
      <c r="M29" s="9">
        <v>-2418951.39</v>
      </c>
      <c r="N29" s="4">
        <v>2536968.7599999998</v>
      </c>
      <c r="O29" s="4">
        <v>95614.399999999994</v>
      </c>
      <c r="P29" s="9">
        <v>-2441354.36</v>
      </c>
      <c r="Q29" s="4">
        <v>2035953.2999999998</v>
      </c>
      <c r="R29" s="4">
        <v>57486.67</v>
      </c>
      <c r="S29" s="9">
        <v>-1978466.63</v>
      </c>
      <c r="T29" s="4">
        <v>13654946</v>
      </c>
      <c r="U29" s="4">
        <v>6697911.9299999997</v>
      </c>
      <c r="V29" s="9">
        <v>-6957034.0700000003</v>
      </c>
    </row>
    <row r="30" spans="1:22" x14ac:dyDescent="0.25">
      <c r="A30" s="6" t="s">
        <v>29</v>
      </c>
      <c r="B30" s="4">
        <v>5724025.6600000001</v>
      </c>
      <c r="C30" s="4">
        <v>5503045.7599999998</v>
      </c>
      <c r="D30" s="9">
        <v>-220979.90000000037</v>
      </c>
      <c r="E30" s="4">
        <v>8304605.8100000005</v>
      </c>
      <c r="F30" s="4">
        <v>5978048.46</v>
      </c>
      <c r="G30" s="9">
        <v>-2326557.3500000006</v>
      </c>
      <c r="H30" s="4">
        <v>8153626.6799999997</v>
      </c>
      <c r="I30" s="4">
        <v>7843133.0899999999</v>
      </c>
      <c r="J30" s="9">
        <v>-310493.58999999985</v>
      </c>
      <c r="K30" s="4">
        <v>9099731.370000001</v>
      </c>
      <c r="L30" s="4">
        <v>9155552.4199999999</v>
      </c>
      <c r="M30" s="9">
        <v>55821.049999998882</v>
      </c>
      <c r="N30" s="4">
        <v>8835679.6999999993</v>
      </c>
      <c r="O30" s="4">
        <v>10775612.910000002</v>
      </c>
      <c r="P30" s="9">
        <v>1939933.2100000028</v>
      </c>
      <c r="Q30" s="4">
        <v>10134919.789999999</v>
      </c>
      <c r="R30" s="4">
        <v>12547507.99</v>
      </c>
      <c r="S30" s="9">
        <v>2412588.2000000011</v>
      </c>
      <c r="T30" s="4">
        <v>50252589.009999998</v>
      </c>
      <c r="U30" s="4">
        <v>51802900.629999995</v>
      </c>
      <c r="V30" s="9">
        <v>1550311.6199999973</v>
      </c>
    </row>
    <row r="31" spans="1:22" x14ac:dyDescent="0.25">
      <c r="A31" s="6" t="s">
        <v>30</v>
      </c>
      <c r="B31" s="4">
        <v>49770074.609999999</v>
      </c>
      <c r="C31" s="4">
        <v>57064085.31000001</v>
      </c>
      <c r="D31" s="9">
        <v>7294010.7000000104</v>
      </c>
      <c r="E31" s="4">
        <v>54975732.799999997</v>
      </c>
      <c r="F31" s="4">
        <v>43188440.749999978</v>
      </c>
      <c r="G31" s="9">
        <v>-11787292.050000019</v>
      </c>
      <c r="H31" s="4">
        <v>59825885.730000004</v>
      </c>
      <c r="I31" s="4">
        <v>66570463.960000001</v>
      </c>
      <c r="J31" s="9">
        <v>6744578.2299999967</v>
      </c>
      <c r="K31" s="4">
        <v>65259406.239999995</v>
      </c>
      <c r="L31" s="4">
        <v>78387067.180000007</v>
      </c>
      <c r="M31" s="9">
        <v>13127660.940000013</v>
      </c>
      <c r="N31" s="4">
        <v>64131918.109999999</v>
      </c>
      <c r="O31" s="4">
        <v>81842379.550000012</v>
      </c>
      <c r="P31" s="9">
        <v>17710461.440000013</v>
      </c>
      <c r="Q31" s="4">
        <v>59980747.5</v>
      </c>
      <c r="R31" s="4">
        <v>80011890.480000004</v>
      </c>
      <c r="S31" s="9">
        <v>20031142.980000004</v>
      </c>
      <c r="T31" s="4">
        <v>353943764.99000001</v>
      </c>
      <c r="U31" s="4">
        <v>407064327.22999942</v>
      </c>
      <c r="V31" s="9">
        <v>53120562.239999413</v>
      </c>
    </row>
    <row r="32" spans="1:22" x14ac:dyDescent="0.25">
      <c r="A32" s="6" t="s">
        <v>31</v>
      </c>
      <c r="B32" s="4">
        <v>52085083</v>
      </c>
      <c r="C32" s="4">
        <v>52360051.899999999</v>
      </c>
      <c r="D32" s="9">
        <v>274968.89999999851</v>
      </c>
      <c r="E32" s="4">
        <v>53598489.400000006</v>
      </c>
      <c r="F32" s="4">
        <v>146152556.05000001</v>
      </c>
      <c r="G32" s="9">
        <v>92554066.650000006</v>
      </c>
      <c r="H32" s="4">
        <v>48332142.700000003</v>
      </c>
      <c r="I32" s="4">
        <v>207255596.40000001</v>
      </c>
      <c r="J32" s="9">
        <v>158923453.69999999</v>
      </c>
      <c r="K32" s="4">
        <v>45125981.039999999</v>
      </c>
      <c r="L32" s="4">
        <v>173144537.73000005</v>
      </c>
      <c r="M32" s="9">
        <v>128018556.69000006</v>
      </c>
      <c r="N32" s="4">
        <v>51984974.670000002</v>
      </c>
      <c r="O32" s="4">
        <v>113779419.31999999</v>
      </c>
      <c r="P32" s="9">
        <v>61794444.649999991</v>
      </c>
      <c r="Q32" s="4">
        <v>73462862.189999998</v>
      </c>
      <c r="R32" s="4">
        <v>117590650.84000003</v>
      </c>
      <c r="S32" s="9">
        <v>44127788.650000036</v>
      </c>
      <c r="T32" s="4">
        <v>324589533</v>
      </c>
      <c r="U32" s="4">
        <v>810282812.24000001</v>
      </c>
      <c r="V32" s="9">
        <v>485693279.24000001</v>
      </c>
    </row>
    <row r="33" spans="1:22" x14ac:dyDescent="0.25">
      <c r="A33" s="6" t="s">
        <v>32</v>
      </c>
      <c r="B33" s="4">
        <v>344477.73</v>
      </c>
      <c r="C33" s="4">
        <v>8877.5300000000007</v>
      </c>
      <c r="D33" s="9">
        <v>-335600.19999999995</v>
      </c>
      <c r="E33" s="4">
        <v>21509.18</v>
      </c>
      <c r="F33" s="4">
        <v>32655.29</v>
      </c>
      <c r="G33" s="9">
        <v>11146.11</v>
      </c>
      <c r="H33" s="4">
        <v>31653.68</v>
      </c>
      <c r="I33" s="4">
        <v>21778.83</v>
      </c>
      <c r="J33" s="9">
        <v>-9874.8499999999985</v>
      </c>
      <c r="K33" s="4">
        <v>22259.68</v>
      </c>
      <c r="L33" s="4">
        <v>21557.66</v>
      </c>
      <c r="M33" s="9">
        <v>-702.02000000000044</v>
      </c>
      <c r="N33" s="4">
        <v>22250.800000000003</v>
      </c>
      <c r="O33" s="4">
        <v>26783.17</v>
      </c>
      <c r="P33" s="9">
        <v>4532.3699999999953</v>
      </c>
      <c r="Q33" s="4">
        <v>191648.93</v>
      </c>
      <c r="R33" s="4">
        <v>33392.26</v>
      </c>
      <c r="S33" s="9">
        <v>-158256.66999999998</v>
      </c>
      <c r="T33" s="4">
        <v>633800</v>
      </c>
      <c r="U33" s="4">
        <v>145044.74000000002</v>
      </c>
      <c r="V33" s="9">
        <v>-488755.26</v>
      </c>
    </row>
    <row r="34" spans="1:22" x14ac:dyDescent="0.25">
      <c r="A34" s="6" t="s">
        <v>33</v>
      </c>
      <c r="B34" s="4">
        <v>23990796.399999999</v>
      </c>
      <c r="C34" s="4">
        <v>4696982.959999999</v>
      </c>
      <c r="D34" s="9">
        <v>-19293813.439999998</v>
      </c>
      <c r="E34" s="4">
        <v>9109019.8100000005</v>
      </c>
      <c r="F34" s="4">
        <v>17955004.23</v>
      </c>
      <c r="G34" s="9">
        <v>8845984.4199999999</v>
      </c>
      <c r="H34" s="4">
        <v>13318944.449999999</v>
      </c>
      <c r="I34" s="4">
        <v>6402798.5899999999</v>
      </c>
      <c r="J34" s="9">
        <v>-6916145.8599999994</v>
      </c>
      <c r="K34" s="4">
        <v>12257918.07</v>
      </c>
      <c r="L34" s="4">
        <v>7002315.8999999994</v>
      </c>
      <c r="M34" s="9">
        <v>-5255602.1700000009</v>
      </c>
      <c r="N34" s="4">
        <v>10433656.49</v>
      </c>
      <c r="O34" s="4">
        <v>5673742.1600000001</v>
      </c>
      <c r="P34" s="9">
        <v>-4759914.33</v>
      </c>
      <c r="Q34" s="4">
        <v>15561413.77</v>
      </c>
      <c r="R34" s="4">
        <v>15705713.550000003</v>
      </c>
      <c r="S34" s="9">
        <v>144299.78000000305</v>
      </c>
      <c r="T34" s="4">
        <v>84671748.989999995</v>
      </c>
      <c r="U34" s="4">
        <v>57436557.39000003</v>
      </c>
      <c r="V34" s="9">
        <v>-27235191.599999964</v>
      </c>
    </row>
    <row r="35" spans="1:22" x14ac:dyDescent="0.25">
      <c r="A35" s="6" t="s">
        <v>34</v>
      </c>
      <c r="B35" s="4">
        <v>752915.79</v>
      </c>
      <c r="C35" s="4">
        <v>1536528.66</v>
      </c>
      <c r="D35" s="9">
        <v>783612.86999999988</v>
      </c>
      <c r="E35" s="4">
        <v>898119.54</v>
      </c>
      <c r="F35" s="4">
        <v>4208953.79</v>
      </c>
      <c r="G35" s="9">
        <v>3310834.25</v>
      </c>
      <c r="H35" s="4">
        <v>811240.97</v>
      </c>
      <c r="I35" s="4">
        <v>1161588.0999999999</v>
      </c>
      <c r="J35" s="9">
        <v>350347.12999999989</v>
      </c>
      <c r="K35" s="4">
        <v>1075593.07</v>
      </c>
      <c r="L35" s="4">
        <v>11316692.1</v>
      </c>
      <c r="M35" s="9">
        <v>10241099.029999999</v>
      </c>
      <c r="N35" s="4">
        <v>906478.4</v>
      </c>
      <c r="O35" s="4">
        <v>48403951.589999996</v>
      </c>
      <c r="P35" s="9">
        <v>47497473.189999998</v>
      </c>
      <c r="Q35" s="4">
        <v>1427752.22</v>
      </c>
      <c r="R35" s="4">
        <v>22583708.869999997</v>
      </c>
      <c r="S35" s="9">
        <v>21155956.649999999</v>
      </c>
      <c r="T35" s="4">
        <v>5872099.9900000002</v>
      </c>
      <c r="U35" s="4">
        <v>89211423.109999985</v>
      </c>
      <c r="V35" s="9">
        <v>83339323.11999999</v>
      </c>
    </row>
    <row r="36" spans="1:22" x14ac:dyDescent="0.25">
      <c r="A36" s="6" t="s">
        <v>35</v>
      </c>
      <c r="B36" s="4">
        <v>97886.93</v>
      </c>
      <c r="C36" s="4">
        <v>0</v>
      </c>
      <c r="D36" s="9">
        <v>-97886.93</v>
      </c>
      <c r="E36" s="4">
        <v>0</v>
      </c>
      <c r="F36" s="4">
        <v>0</v>
      </c>
      <c r="G36" s="9">
        <v>0</v>
      </c>
      <c r="H36" s="4">
        <v>136381.09</v>
      </c>
      <c r="I36" s="4">
        <v>0</v>
      </c>
      <c r="J36" s="9">
        <v>-136381.09</v>
      </c>
      <c r="K36" s="4">
        <v>-1107.74</v>
      </c>
      <c r="L36" s="4">
        <v>0</v>
      </c>
      <c r="M36" s="9">
        <v>1107.74</v>
      </c>
      <c r="N36" s="4">
        <v>377651.51</v>
      </c>
      <c r="O36" s="4">
        <v>0</v>
      </c>
      <c r="P36" s="9">
        <v>-377651.51</v>
      </c>
      <c r="Q36" s="4">
        <v>36310.22</v>
      </c>
      <c r="R36" s="4">
        <v>0</v>
      </c>
      <c r="S36" s="9">
        <v>-36310.22</v>
      </c>
      <c r="T36" s="4">
        <v>647122.01</v>
      </c>
      <c r="U36" s="4">
        <v>0</v>
      </c>
      <c r="V36" s="9">
        <v>-647122.01</v>
      </c>
    </row>
    <row r="37" spans="1:22" x14ac:dyDescent="0.25">
      <c r="A37" s="6" t="s">
        <v>36</v>
      </c>
      <c r="B37" s="4">
        <v>159714.72</v>
      </c>
      <c r="C37" s="4">
        <v>535894.80000000005</v>
      </c>
      <c r="D37" s="9">
        <v>376180.08000000007</v>
      </c>
      <c r="E37" s="4">
        <v>1517305.05</v>
      </c>
      <c r="F37" s="4">
        <v>0</v>
      </c>
      <c r="G37" s="9">
        <v>-1517305.05</v>
      </c>
      <c r="H37" s="4">
        <v>167702.14000000001</v>
      </c>
      <c r="I37" s="4">
        <v>0</v>
      </c>
      <c r="J37" s="9">
        <v>-167702.14000000001</v>
      </c>
      <c r="K37" s="4">
        <v>479148.96</v>
      </c>
      <c r="L37" s="4">
        <v>240830</v>
      </c>
      <c r="M37" s="9">
        <v>-238318.96000000002</v>
      </c>
      <c r="N37" s="4">
        <v>0</v>
      </c>
      <c r="O37" s="4">
        <v>4045159</v>
      </c>
      <c r="P37" s="9">
        <v>4045159</v>
      </c>
      <c r="Q37" s="4">
        <v>559007.12</v>
      </c>
      <c r="R37" s="4">
        <v>13169200</v>
      </c>
      <c r="S37" s="9">
        <v>12610192.880000001</v>
      </c>
      <c r="T37" s="4">
        <v>2882877.99</v>
      </c>
      <c r="U37" s="4">
        <v>17991083.800000001</v>
      </c>
      <c r="V37" s="9">
        <v>15108205.810000001</v>
      </c>
    </row>
    <row r="38" spans="1:22" x14ac:dyDescent="0.25">
      <c r="A38" s="6" t="s">
        <v>37</v>
      </c>
      <c r="B38" s="4">
        <v>0</v>
      </c>
      <c r="C38" s="4">
        <v>0</v>
      </c>
      <c r="D38" s="9">
        <v>0</v>
      </c>
      <c r="E38" s="4">
        <v>0</v>
      </c>
      <c r="F38" s="4">
        <v>0</v>
      </c>
      <c r="G38" s="9">
        <v>0</v>
      </c>
      <c r="H38" s="4">
        <v>0</v>
      </c>
      <c r="I38" s="4">
        <v>0</v>
      </c>
      <c r="J38" s="9">
        <v>0</v>
      </c>
      <c r="K38" s="4">
        <v>0</v>
      </c>
      <c r="L38" s="4">
        <v>0</v>
      </c>
      <c r="M38" s="9">
        <v>0</v>
      </c>
      <c r="N38" s="4">
        <v>0</v>
      </c>
      <c r="O38" s="4">
        <v>0</v>
      </c>
      <c r="P38" s="9">
        <v>0</v>
      </c>
      <c r="Q38" s="4">
        <v>0</v>
      </c>
      <c r="R38" s="4">
        <v>763285.67</v>
      </c>
      <c r="S38" s="9">
        <v>763285.67</v>
      </c>
      <c r="T38" s="4">
        <v>0</v>
      </c>
      <c r="U38" s="4">
        <v>763285.67</v>
      </c>
      <c r="V38" s="9">
        <v>763285.67</v>
      </c>
    </row>
    <row r="39" spans="1:22" x14ac:dyDescent="0.25">
      <c r="A39" s="6" t="s">
        <v>38</v>
      </c>
      <c r="B39" s="4">
        <v>144775449.99000001</v>
      </c>
      <c r="C39" s="4">
        <v>185226268.82000002</v>
      </c>
      <c r="D39" s="9">
        <v>40450818.830000013</v>
      </c>
      <c r="E39" s="4">
        <v>177140131.34999999</v>
      </c>
      <c r="F39" s="4">
        <v>156906657.45000011</v>
      </c>
      <c r="G39" s="9">
        <v>-20233473.899999887</v>
      </c>
      <c r="H39" s="4">
        <v>198257574.31999999</v>
      </c>
      <c r="I39" s="4">
        <v>139403968.40999994</v>
      </c>
      <c r="J39" s="9">
        <v>-58853605.910000056</v>
      </c>
      <c r="K39" s="4">
        <v>181224764.02000001</v>
      </c>
      <c r="L39" s="4">
        <v>132744489.53999998</v>
      </c>
      <c r="M39" s="9">
        <v>-48480274.480000034</v>
      </c>
      <c r="N39" s="4">
        <v>174657228.28999999</v>
      </c>
      <c r="O39" s="4">
        <v>149899840.15999997</v>
      </c>
      <c r="P39" s="9">
        <v>-24757388.130000025</v>
      </c>
      <c r="Q39" s="4">
        <v>176094517.01999998</v>
      </c>
      <c r="R39" s="4">
        <v>144854632.41000006</v>
      </c>
      <c r="S39" s="9">
        <v>-31239884.609999925</v>
      </c>
      <c r="T39" s="4">
        <v>1052149664.99</v>
      </c>
      <c r="U39" s="4">
        <v>909035856.79000139</v>
      </c>
      <c r="V39" s="9">
        <v>-143113808.19999862</v>
      </c>
    </row>
    <row r="40" spans="1:22" x14ac:dyDescent="0.25">
      <c r="A40" s="6" t="s">
        <v>39</v>
      </c>
      <c r="B40" s="4">
        <v>415947021.12</v>
      </c>
      <c r="C40" s="4">
        <v>356010910.86000001</v>
      </c>
      <c r="D40" s="9">
        <v>-59936110.25999999</v>
      </c>
      <c r="E40" s="4">
        <v>416921535.93000001</v>
      </c>
      <c r="F40" s="4">
        <v>367183494.2899999</v>
      </c>
      <c r="G40" s="9">
        <v>-49738041.640000105</v>
      </c>
      <c r="H40" s="4">
        <v>419015698.83000004</v>
      </c>
      <c r="I40" s="4">
        <v>367646459.0200001</v>
      </c>
      <c r="J40" s="9">
        <v>-51369239.809999943</v>
      </c>
      <c r="K40" s="4">
        <v>418517547.52999997</v>
      </c>
      <c r="L40" s="4">
        <v>364094134.24000007</v>
      </c>
      <c r="M40" s="9">
        <v>-54423413.289999902</v>
      </c>
      <c r="N40" s="4">
        <v>440700317.82000005</v>
      </c>
      <c r="O40" s="4">
        <v>363566641.99000019</v>
      </c>
      <c r="P40" s="9">
        <v>-77133675.829999864</v>
      </c>
      <c r="Q40" s="4">
        <v>616459316.77999997</v>
      </c>
      <c r="R40" s="4">
        <v>556682806.22000015</v>
      </c>
      <c r="S40" s="9">
        <v>-59776510.559999824</v>
      </c>
      <c r="T40" s="4">
        <v>2727561438.0100002</v>
      </c>
      <c r="U40" s="4">
        <v>2375184446.6200018</v>
      </c>
      <c r="V40" s="9">
        <v>-352376991.38999844</v>
      </c>
    </row>
    <row r="41" spans="1:22" x14ac:dyDescent="0.25">
      <c r="A41" s="6" t="s">
        <v>40</v>
      </c>
      <c r="B41" s="4">
        <v>1779087.19</v>
      </c>
      <c r="C41" s="4">
        <v>869838.53999999992</v>
      </c>
      <c r="D41" s="9">
        <v>-909248.65</v>
      </c>
      <c r="E41" s="4">
        <v>2116753.12</v>
      </c>
      <c r="F41" s="4">
        <v>938579.04999999981</v>
      </c>
      <c r="G41" s="9">
        <v>-1178174.0700000003</v>
      </c>
      <c r="H41" s="4">
        <v>3595342.83</v>
      </c>
      <c r="I41" s="4">
        <v>1731512.9100000001</v>
      </c>
      <c r="J41" s="9">
        <v>-1863829.92</v>
      </c>
      <c r="K41" s="4">
        <v>2306105.7199999997</v>
      </c>
      <c r="L41" s="4">
        <v>2303358.44</v>
      </c>
      <c r="M41" s="9">
        <v>-2747.2799999997951</v>
      </c>
      <c r="N41" s="4">
        <v>2162169.2400000002</v>
      </c>
      <c r="O41" s="4">
        <v>1453869.06</v>
      </c>
      <c r="P41" s="9">
        <v>-708300.18000000017</v>
      </c>
      <c r="Q41" s="4">
        <v>1361143.91</v>
      </c>
      <c r="R41" s="4">
        <v>2199196.5699999998</v>
      </c>
      <c r="S41" s="9">
        <v>838052.65999999992</v>
      </c>
      <c r="T41" s="4">
        <v>13320602.01</v>
      </c>
      <c r="U41" s="4">
        <v>9496354.5699999947</v>
      </c>
      <c r="V41" s="9">
        <v>-3824247.4400000051</v>
      </c>
    </row>
    <row r="42" spans="1:22" x14ac:dyDescent="0.25">
      <c r="A42" s="6" t="s">
        <v>41</v>
      </c>
      <c r="B42" s="4">
        <v>38018035.769999996</v>
      </c>
      <c r="C42" s="4">
        <v>60090170.469999999</v>
      </c>
      <c r="D42" s="9">
        <v>22072134.700000003</v>
      </c>
      <c r="E42" s="4">
        <v>42927610.790000007</v>
      </c>
      <c r="F42" s="4">
        <v>60518375.419999994</v>
      </c>
      <c r="G42" s="9">
        <v>17590764.629999988</v>
      </c>
      <c r="H42" s="4">
        <v>44476088.979999997</v>
      </c>
      <c r="I42" s="4">
        <v>47818965.130000003</v>
      </c>
      <c r="J42" s="9">
        <v>3342876.150000006</v>
      </c>
      <c r="K42" s="4">
        <v>62361241.509999998</v>
      </c>
      <c r="L42" s="4">
        <v>62104262.950000003</v>
      </c>
      <c r="M42" s="9">
        <v>-256978.55999999493</v>
      </c>
      <c r="N42" s="4">
        <v>71513728.760000005</v>
      </c>
      <c r="O42" s="4">
        <v>79424863.420000002</v>
      </c>
      <c r="P42" s="9">
        <v>7911134.6599999964</v>
      </c>
      <c r="Q42" s="4">
        <v>69209630.200000003</v>
      </c>
      <c r="R42" s="4">
        <v>96856948.229999989</v>
      </c>
      <c r="S42" s="9">
        <v>27647318.029999986</v>
      </c>
      <c r="T42" s="4">
        <v>328506336.00999999</v>
      </c>
      <c r="U42" s="4">
        <v>406813585.62</v>
      </c>
      <c r="V42" s="9">
        <v>78307249.610000014</v>
      </c>
    </row>
    <row r="43" spans="1:22" x14ac:dyDescent="0.25">
      <c r="A43" s="6" t="s">
        <v>42</v>
      </c>
      <c r="B43" s="4">
        <v>0</v>
      </c>
      <c r="C43" s="4">
        <v>157.08000000000001</v>
      </c>
      <c r="D43" s="9">
        <v>157.08000000000001</v>
      </c>
      <c r="E43" s="4">
        <v>0</v>
      </c>
      <c r="F43" s="4">
        <v>145.54</v>
      </c>
      <c r="G43" s="9">
        <v>145.54</v>
      </c>
      <c r="H43" s="4">
        <v>0</v>
      </c>
      <c r="I43" s="4">
        <v>15.29</v>
      </c>
      <c r="J43" s="9">
        <v>15.29</v>
      </c>
      <c r="K43" s="4">
        <v>0</v>
      </c>
      <c r="L43" s="4">
        <v>0</v>
      </c>
      <c r="M43" s="9">
        <v>0</v>
      </c>
      <c r="N43" s="4">
        <v>0</v>
      </c>
      <c r="O43" s="4">
        <v>2259.6000000000004</v>
      </c>
      <c r="P43" s="9">
        <v>2259.6000000000004</v>
      </c>
      <c r="Q43" s="4">
        <v>0</v>
      </c>
      <c r="R43" s="4">
        <v>225.32</v>
      </c>
      <c r="S43" s="9">
        <v>225.32</v>
      </c>
      <c r="T43" s="4">
        <v>0</v>
      </c>
      <c r="U43" s="4">
        <v>2802.8300000000004</v>
      </c>
      <c r="V43" s="9">
        <v>2802.8300000000004</v>
      </c>
    </row>
    <row r="44" spans="1:22" x14ac:dyDescent="0.25">
      <c r="A44" s="6" t="s">
        <v>43</v>
      </c>
      <c r="B44" s="4">
        <v>13554536.640000001</v>
      </c>
      <c r="C44" s="4">
        <v>11281392.02</v>
      </c>
      <c r="D44" s="9">
        <v>-2273144.620000001</v>
      </c>
      <c r="E44" s="4">
        <v>13346071.65</v>
      </c>
      <c r="F44" s="4">
        <v>10751633.640000001</v>
      </c>
      <c r="G44" s="9">
        <v>-2594438.0099999998</v>
      </c>
      <c r="H44" s="4">
        <v>13821233.780000001</v>
      </c>
      <c r="I44" s="4">
        <v>8859682.5600000024</v>
      </c>
      <c r="J44" s="9">
        <v>-4961551.2199999988</v>
      </c>
      <c r="K44" s="4">
        <v>10034822.390000001</v>
      </c>
      <c r="L44" s="4">
        <v>10535840.050000001</v>
      </c>
      <c r="M44" s="9">
        <v>501017.66000000015</v>
      </c>
      <c r="N44" s="4">
        <v>11504229.76</v>
      </c>
      <c r="O44" s="4">
        <v>14188621.000000002</v>
      </c>
      <c r="P44" s="9">
        <v>2684391.2400000021</v>
      </c>
      <c r="Q44" s="4">
        <v>16553920.780000001</v>
      </c>
      <c r="R44" s="4">
        <v>17425471.349999998</v>
      </c>
      <c r="S44" s="9">
        <v>871550.56999999657</v>
      </c>
      <c r="T44" s="4">
        <v>78814815</v>
      </c>
      <c r="U44" s="4">
        <v>73042640.61999999</v>
      </c>
      <c r="V44" s="9">
        <v>-5772174.3800000101</v>
      </c>
    </row>
    <row r="45" spans="1:22" x14ac:dyDescent="0.25">
      <c r="A45" s="6" t="s">
        <v>44</v>
      </c>
      <c r="B45" s="4">
        <v>7254138.0700000003</v>
      </c>
      <c r="C45" s="4">
        <v>6737395.75</v>
      </c>
      <c r="D45" s="9">
        <v>-516742.3200000003</v>
      </c>
      <c r="E45" s="4">
        <v>22658939.32</v>
      </c>
      <c r="F45" s="4">
        <v>11872978.09</v>
      </c>
      <c r="G45" s="9">
        <v>-10785961.23</v>
      </c>
      <c r="H45" s="4">
        <v>22224501.729999997</v>
      </c>
      <c r="I45" s="4">
        <v>8451840.2599999998</v>
      </c>
      <c r="J45" s="9">
        <v>-13772661.469999997</v>
      </c>
      <c r="K45" s="4">
        <v>22457283.630000003</v>
      </c>
      <c r="L45" s="4">
        <v>8568303.629999999</v>
      </c>
      <c r="M45" s="9">
        <v>-13888980.000000004</v>
      </c>
      <c r="N45" s="4">
        <v>25732168</v>
      </c>
      <c r="O45" s="4">
        <v>8361062</v>
      </c>
      <c r="P45" s="9">
        <v>-17371106</v>
      </c>
      <c r="Q45" s="4">
        <v>22152969.27</v>
      </c>
      <c r="R45" s="4">
        <v>13366424.229999999</v>
      </c>
      <c r="S45" s="9">
        <v>-8786545.040000001</v>
      </c>
      <c r="T45" s="4">
        <v>122480000.02</v>
      </c>
      <c r="U45" s="4">
        <v>57358003.960000001</v>
      </c>
      <c r="V45" s="9">
        <v>-65121996.059999995</v>
      </c>
    </row>
    <row r="46" spans="1:22" x14ac:dyDescent="0.25">
      <c r="A46" s="6" t="s">
        <v>45</v>
      </c>
      <c r="B46" s="4">
        <v>30184350.039999999</v>
      </c>
      <c r="C46" s="4">
        <v>25767502.059999991</v>
      </c>
      <c r="D46" s="9">
        <v>-4416847.9800000079</v>
      </c>
      <c r="E46" s="4">
        <v>34762950.230000004</v>
      </c>
      <c r="F46" s="4">
        <v>36923166.560000002</v>
      </c>
      <c r="G46" s="9">
        <v>2160216.3299999982</v>
      </c>
      <c r="H46" s="4">
        <v>39340952.100000001</v>
      </c>
      <c r="I46" s="4">
        <v>28121717.370000005</v>
      </c>
      <c r="J46" s="9">
        <v>-11219234.729999997</v>
      </c>
      <c r="K46" s="4">
        <v>38546492.280000001</v>
      </c>
      <c r="L46" s="4">
        <v>28429611.919999987</v>
      </c>
      <c r="M46" s="9">
        <v>-10116880.360000014</v>
      </c>
      <c r="N46" s="4">
        <v>33501804.810000002</v>
      </c>
      <c r="O46" s="4">
        <v>30683584.860000003</v>
      </c>
      <c r="P46" s="9">
        <v>-2818219.9499999993</v>
      </c>
      <c r="Q46" s="4">
        <v>37522810.530000001</v>
      </c>
      <c r="R46" s="4">
        <v>30125852.840000022</v>
      </c>
      <c r="S46" s="9">
        <v>-7396957.689999979</v>
      </c>
      <c r="T46" s="4">
        <v>213859359.99000001</v>
      </c>
      <c r="U46" s="4">
        <v>180051435.60999987</v>
      </c>
      <c r="V46" s="9">
        <v>-33807924.380000144</v>
      </c>
    </row>
    <row r="47" spans="1:22" x14ac:dyDescent="0.25">
      <c r="A47" s="6" t="s">
        <v>46</v>
      </c>
      <c r="B47" s="4">
        <v>52508.56</v>
      </c>
      <c r="C47" s="4">
        <v>34870.42</v>
      </c>
      <c r="D47" s="9">
        <v>-17638.14</v>
      </c>
      <c r="E47" s="4">
        <v>44904.04</v>
      </c>
      <c r="F47" s="4">
        <v>34112.32</v>
      </c>
      <c r="G47" s="9">
        <v>-10791.720000000001</v>
      </c>
      <c r="H47" s="4">
        <v>43640.83</v>
      </c>
      <c r="I47" s="4">
        <v>25165.279999999999</v>
      </c>
      <c r="J47" s="9">
        <v>-18475.550000000003</v>
      </c>
      <c r="K47" s="4">
        <v>40819.270000000004</v>
      </c>
      <c r="L47" s="4">
        <v>20554.16</v>
      </c>
      <c r="M47" s="9">
        <v>-20265.110000000004</v>
      </c>
      <c r="N47" s="4">
        <v>33238.21</v>
      </c>
      <c r="O47" s="4">
        <v>7822.54</v>
      </c>
      <c r="P47" s="9">
        <v>-25415.67</v>
      </c>
      <c r="Q47" s="4">
        <v>29889.08</v>
      </c>
      <c r="R47" s="4">
        <v>21933.72</v>
      </c>
      <c r="S47" s="9">
        <v>-7955.3600000000006</v>
      </c>
      <c r="T47" s="4">
        <v>244999.99</v>
      </c>
      <c r="U47" s="4">
        <v>144458.43999999997</v>
      </c>
      <c r="V47" s="9">
        <v>-100541.55000000002</v>
      </c>
    </row>
    <row r="48" spans="1:22" x14ac:dyDescent="0.25">
      <c r="A48" s="6" t="s">
        <v>47</v>
      </c>
      <c r="B48" s="4">
        <v>1242997.53</v>
      </c>
      <c r="C48" s="4">
        <v>841587.53</v>
      </c>
      <c r="D48" s="9">
        <v>-401410</v>
      </c>
      <c r="E48" s="4">
        <v>1724377.24</v>
      </c>
      <c r="F48" s="4">
        <v>977483.99</v>
      </c>
      <c r="G48" s="9">
        <v>-746893.25</v>
      </c>
      <c r="H48" s="4">
        <v>2113657.0499999998</v>
      </c>
      <c r="I48" s="4">
        <v>757144.65</v>
      </c>
      <c r="J48" s="9">
        <v>-1356512.4</v>
      </c>
      <c r="K48" s="4">
        <v>2286923.59</v>
      </c>
      <c r="L48" s="4">
        <v>473831.93999999994</v>
      </c>
      <c r="M48" s="9">
        <v>-1813091.65</v>
      </c>
      <c r="N48" s="4">
        <v>2090213.63</v>
      </c>
      <c r="O48" s="4">
        <v>282031.21000000002</v>
      </c>
      <c r="P48" s="9">
        <v>-1808182.42</v>
      </c>
      <c r="Q48" s="4">
        <v>1741830.96</v>
      </c>
      <c r="R48" s="4">
        <v>697108.72</v>
      </c>
      <c r="S48" s="9">
        <v>-1044722.24</v>
      </c>
      <c r="T48" s="4">
        <v>11200000</v>
      </c>
      <c r="U48" s="4">
        <v>4029188.0399999991</v>
      </c>
      <c r="V48" s="9">
        <v>-7170811.9600000009</v>
      </c>
    </row>
    <row r="49" spans="1:22" x14ac:dyDescent="0.25">
      <c r="A49" s="6" t="s">
        <v>48</v>
      </c>
      <c r="B49" s="4">
        <v>1573030.87</v>
      </c>
      <c r="C49" s="4">
        <v>2947774.66</v>
      </c>
      <c r="D49" s="9">
        <v>1374743.79</v>
      </c>
      <c r="E49" s="4">
        <v>1697316.09</v>
      </c>
      <c r="F49" s="4">
        <v>2612070.09</v>
      </c>
      <c r="G49" s="9">
        <v>914753.99999999977</v>
      </c>
      <c r="H49" s="4">
        <v>1728296.17</v>
      </c>
      <c r="I49" s="4">
        <v>12437994.83</v>
      </c>
      <c r="J49" s="9">
        <v>10709698.66</v>
      </c>
      <c r="K49" s="4">
        <v>2354982.8200000003</v>
      </c>
      <c r="L49" s="4">
        <v>1713176.33</v>
      </c>
      <c r="M49" s="9">
        <v>-641806.49000000022</v>
      </c>
      <c r="N49" s="4">
        <v>2612607.13</v>
      </c>
      <c r="O49" s="4">
        <v>704735.06</v>
      </c>
      <c r="P49" s="9">
        <v>-1907872.0699999998</v>
      </c>
      <c r="Q49" s="4">
        <v>1570186.9100000001</v>
      </c>
      <c r="R49" s="4">
        <v>1388674.44</v>
      </c>
      <c r="S49" s="9">
        <v>-181512.4700000002</v>
      </c>
      <c r="T49" s="4">
        <v>11536419.99</v>
      </c>
      <c r="U49" s="4">
        <v>21804425.409999996</v>
      </c>
      <c r="V49" s="9">
        <v>10268005.419999996</v>
      </c>
    </row>
    <row r="50" spans="1:22" x14ac:dyDescent="0.25">
      <c r="A50" s="6" t="s">
        <v>49</v>
      </c>
      <c r="B50" s="4">
        <v>18695909.420000002</v>
      </c>
      <c r="C50" s="4">
        <v>7808596.3899999997</v>
      </c>
      <c r="D50" s="9">
        <v>-10887313.030000001</v>
      </c>
      <c r="E50" s="4">
        <v>11208983.939999999</v>
      </c>
      <c r="F50" s="4">
        <v>2572907.19</v>
      </c>
      <c r="G50" s="9">
        <v>-8636076.75</v>
      </c>
      <c r="H50" s="4">
        <v>18673071.719999999</v>
      </c>
      <c r="I50" s="4">
        <v>5721841.5899999999</v>
      </c>
      <c r="J50" s="9">
        <v>-12951230.129999999</v>
      </c>
      <c r="K50" s="4">
        <v>18766738.350000001</v>
      </c>
      <c r="L50" s="4">
        <v>5007336.46</v>
      </c>
      <c r="M50" s="9">
        <v>-13759401.890000001</v>
      </c>
      <c r="N50" s="4">
        <v>18869286.550000001</v>
      </c>
      <c r="O50" s="4">
        <v>2227745.02</v>
      </c>
      <c r="P50" s="9">
        <v>-16641541.530000001</v>
      </c>
      <c r="Q50" s="4">
        <v>15290856.02</v>
      </c>
      <c r="R50" s="4">
        <v>511505.45999999996</v>
      </c>
      <c r="S50" s="9">
        <v>-14779350.559999999</v>
      </c>
      <c r="T50" s="4">
        <v>101504846</v>
      </c>
      <c r="U50" s="4">
        <v>23849932.110000003</v>
      </c>
      <c r="V50" s="9">
        <v>-77654913.890000001</v>
      </c>
    </row>
    <row r="51" spans="1:22" x14ac:dyDescent="0.25">
      <c r="A51" s="6" t="s">
        <v>50</v>
      </c>
      <c r="B51" s="4">
        <v>1997730.02</v>
      </c>
      <c r="C51" s="4">
        <v>884135.48</v>
      </c>
      <c r="D51" s="9">
        <v>-1113594.54</v>
      </c>
      <c r="E51" s="4">
        <v>1986493.76</v>
      </c>
      <c r="F51" s="4">
        <v>968583.07999999984</v>
      </c>
      <c r="G51" s="9">
        <v>-1017910.6800000002</v>
      </c>
      <c r="H51" s="4">
        <v>1817509.99</v>
      </c>
      <c r="I51" s="4">
        <v>715856.39999999991</v>
      </c>
      <c r="J51" s="9">
        <v>-1101653.5900000001</v>
      </c>
      <c r="K51" s="4">
        <v>1909061.5</v>
      </c>
      <c r="L51" s="4">
        <v>501526.52999999997</v>
      </c>
      <c r="M51" s="9">
        <v>-1407534.97</v>
      </c>
      <c r="N51" s="4">
        <v>1705993.6</v>
      </c>
      <c r="O51" s="4">
        <v>477569.93</v>
      </c>
      <c r="P51" s="9">
        <v>-1228423.6700000002</v>
      </c>
      <c r="Q51" s="4">
        <v>1462962.1099999999</v>
      </c>
      <c r="R51" s="4">
        <v>509440.59</v>
      </c>
      <c r="S51" s="9">
        <v>-953521.51999999979</v>
      </c>
      <c r="T51" s="4">
        <v>10879750.98</v>
      </c>
      <c r="U51" s="4">
        <v>4057112.0100000002</v>
      </c>
      <c r="V51" s="9">
        <v>-6822638.9700000007</v>
      </c>
    </row>
    <row r="52" spans="1:22" x14ac:dyDescent="0.25">
      <c r="A52" s="6" t="s">
        <v>51</v>
      </c>
      <c r="B52" s="4">
        <v>6261012.6099999994</v>
      </c>
      <c r="C52" s="4">
        <v>4460099.0999999978</v>
      </c>
      <c r="D52" s="9">
        <v>-1800913.5100000016</v>
      </c>
      <c r="E52" s="4">
        <v>5913874.5</v>
      </c>
      <c r="F52" s="4">
        <v>3721539.7899999996</v>
      </c>
      <c r="G52" s="9">
        <v>-2192334.7100000004</v>
      </c>
      <c r="H52" s="4">
        <v>5563682.46</v>
      </c>
      <c r="I52" s="4">
        <v>2998619.6300000008</v>
      </c>
      <c r="J52" s="9">
        <v>-2565062.8299999991</v>
      </c>
      <c r="K52" s="4">
        <v>6206707.4500000002</v>
      </c>
      <c r="L52" s="4">
        <v>2153172.2000000007</v>
      </c>
      <c r="M52" s="9">
        <v>-4053535.2499999995</v>
      </c>
      <c r="N52" s="4">
        <v>4611323.6099999994</v>
      </c>
      <c r="O52" s="4">
        <v>1487084.11</v>
      </c>
      <c r="P52" s="9">
        <v>-3124239.4999999991</v>
      </c>
      <c r="Q52" s="4">
        <v>3756796.37</v>
      </c>
      <c r="R52" s="4">
        <v>2898914.9</v>
      </c>
      <c r="S52" s="9">
        <v>-857881.4700000002</v>
      </c>
      <c r="T52" s="4">
        <v>32313397</v>
      </c>
      <c r="U52" s="4">
        <v>17719429.73</v>
      </c>
      <c r="V52" s="9">
        <v>-14593967.27</v>
      </c>
    </row>
    <row r="53" spans="1:22" x14ac:dyDescent="0.25">
      <c r="A53" s="6" t="s">
        <v>52</v>
      </c>
      <c r="B53" s="4">
        <v>5707540.3499999996</v>
      </c>
      <c r="C53" s="4">
        <v>4775958.1899999995</v>
      </c>
      <c r="D53" s="9">
        <v>-931582.16000000015</v>
      </c>
      <c r="E53" s="4">
        <v>5811058.3700000001</v>
      </c>
      <c r="F53" s="4">
        <v>-531567.19999999972</v>
      </c>
      <c r="G53" s="9">
        <v>-6342625.5700000003</v>
      </c>
      <c r="H53" s="4">
        <v>10021414.559999999</v>
      </c>
      <c r="I53" s="4">
        <v>7939951.1400000006</v>
      </c>
      <c r="J53" s="9">
        <v>-2081463.4199999981</v>
      </c>
      <c r="K53" s="4">
        <v>5344113.78</v>
      </c>
      <c r="L53" s="4">
        <v>3270084.24</v>
      </c>
      <c r="M53" s="9">
        <v>-2074029.54</v>
      </c>
      <c r="N53" s="4">
        <v>9932655.3599999994</v>
      </c>
      <c r="O53" s="4">
        <v>-2732616.77</v>
      </c>
      <c r="P53" s="9">
        <v>-12665272.129999999</v>
      </c>
      <c r="Q53" s="4">
        <v>3895110.57</v>
      </c>
      <c r="R53" s="4">
        <v>16737948.57</v>
      </c>
      <c r="S53" s="9">
        <v>12842838</v>
      </c>
      <c r="T53" s="4">
        <v>40711892.990000002</v>
      </c>
      <c r="U53" s="4">
        <v>29459758.169999998</v>
      </c>
      <c r="V53" s="9">
        <v>-11252134.820000004</v>
      </c>
    </row>
    <row r="54" spans="1:22" x14ac:dyDescent="0.25">
      <c r="A54" s="6" t="s">
        <v>53</v>
      </c>
      <c r="B54" s="4">
        <v>1017225.73</v>
      </c>
      <c r="C54" s="4">
        <v>1064457.1100000001</v>
      </c>
      <c r="D54" s="9">
        <v>47231.380000000121</v>
      </c>
      <c r="E54" s="4">
        <v>334297.18</v>
      </c>
      <c r="F54" s="4">
        <v>1062195.75</v>
      </c>
      <c r="G54" s="9">
        <v>727898.57000000007</v>
      </c>
      <c r="H54" s="4">
        <v>6352825.2699999996</v>
      </c>
      <c r="I54" s="4">
        <v>159845.93</v>
      </c>
      <c r="J54" s="9">
        <v>-6192979.3399999999</v>
      </c>
      <c r="K54" s="4">
        <v>2028367.08</v>
      </c>
      <c r="L54" s="4">
        <v>1327896.8500000001</v>
      </c>
      <c r="M54" s="9">
        <v>-700470.23</v>
      </c>
      <c r="N54" s="4">
        <v>4052859.7800000003</v>
      </c>
      <c r="O54" s="4">
        <v>14139655.140000001</v>
      </c>
      <c r="P54" s="9">
        <v>10086795.359999999</v>
      </c>
      <c r="Q54" s="4">
        <v>3296950.97</v>
      </c>
      <c r="R54" s="4">
        <v>850672.07</v>
      </c>
      <c r="S54" s="9">
        <v>-2446278.9000000004</v>
      </c>
      <c r="T54" s="4">
        <v>17082526.009999998</v>
      </c>
      <c r="U54" s="4">
        <v>18604722.849999994</v>
      </c>
      <c r="V54" s="9">
        <v>1522196.8399999961</v>
      </c>
    </row>
    <row r="55" spans="1:22" x14ac:dyDescent="0.25">
      <c r="A55" s="6" t="s">
        <v>54</v>
      </c>
      <c r="B55" s="4">
        <v>2876344.69</v>
      </c>
      <c r="C55" s="4">
        <v>4536983.540000001</v>
      </c>
      <c r="D55" s="9">
        <v>1660638.850000001</v>
      </c>
      <c r="E55" s="4">
        <v>8518508.2899999991</v>
      </c>
      <c r="F55" s="4">
        <v>13519065.890000001</v>
      </c>
      <c r="G55" s="9">
        <v>5000557.6000000015</v>
      </c>
      <c r="H55" s="4">
        <v>3914401.43</v>
      </c>
      <c r="I55" s="4">
        <v>3353479.35</v>
      </c>
      <c r="J55" s="9">
        <v>-560922.08000000007</v>
      </c>
      <c r="K55" s="4">
        <v>14471555.469999999</v>
      </c>
      <c r="L55" s="4">
        <v>5371124.75</v>
      </c>
      <c r="M55" s="9">
        <v>-9100430.7199999988</v>
      </c>
      <c r="N55" s="4">
        <v>6822848.1699999999</v>
      </c>
      <c r="O55" s="4">
        <v>5542734.9100000001</v>
      </c>
      <c r="P55" s="9">
        <v>-1280113.2599999998</v>
      </c>
      <c r="Q55" s="4">
        <v>13106945.949999999</v>
      </c>
      <c r="R55" s="4">
        <v>2766208.76</v>
      </c>
      <c r="S55" s="9">
        <v>-10340737.189999999</v>
      </c>
      <c r="T55" s="4">
        <v>49710604</v>
      </c>
      <c r="U55" s="4">
        <v>35089597.200000003</v>
      </c>
      <c r="V55" s="9">
        <v>-14621006.799999997</v>
      </c>
    </row>
    <row r="56" spans="1:22" x14ac:dyDescent="0.25">
      <c r="A56" s="2" t="s">
        <v>55</v>
      </c>
      <c r="B56" s="3">
        <v>4658191930.3299999</v>
      </c>
      <c r="C56" s="3">
        <v>4845656524.4500027</v>
      </c>
      <c r="D56" s="7">
        <v>187464594.12000275</v>
      </c>
      <c r="E56" s="3">
        <v>4604080136.4499989</v>
      </c>
      <c r="F56" s="3">
        <v>4431042305.4500008</v>
      </c>
      <c r="G56" s="7">
        <v>-173037830.99999809</v>
      </c>
      <c r="H56" s="3">
        <v>4619239566.8999996</v>
      </c>
      <c r="I56" s="3">
        <v>4369185256.3000011</v>
      </c>
      <c r="J56" s="7">
        <v>-250054310.59999847</v>
      </c>
      <c r="K56" s="3">
        <v>4705329267.8700018</v>
      </c>
      <c r="L56" s="3">
        <v>5462917723.6699963</v>
      </c>
      <c r="M56" s="7">
        <v>757588455.79999447</v>
      </c>
      <c r="N56" s="3">
        <v>4865836930.960001</v>
      </c>
      <c r="O56" s="3">
        <v>5367624023.1300058</v>
      </c>
      <c r="P56" s="7">
        <v>501787092.17000484</v>
      </c>
      <c r="Q56" s="3">
        <v>5466646365.3900003</v>
      </c>
      <c r="R56" s="3">
        <v>5476107879.1000032</v>
      </c>
      <c r="S56" s="7">
        <v>9461513.7100028992</v>
      </c>
      <c r="T56" s="3">
        <v>28919324197.900005</v>
      </c>
      <c r="U56" s="3">
        <v>29952533712.100048</v>
      </c>
      <c r="V56" s="7">
        <v>1033209514.2000427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AnalyzeInExcel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Studart Nogueira</dc:creator>
  <cp:lastModifiedBy>Márcio Studart Nogueira</cp:lastModifiedBy>
  <dcterms:created xsi:type="dcterms:W3CDTF">2021-02-01T23:11:21Z</dcterms:created>
  <dcterms:modified xsi:type="dcterms:W3CDTF">2021-02-01T23:11:31Z</dcterms:modified>
</cp:coreProperties>
</file>