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99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<sst xmlns="http://schemas.openxmlformats.org/spreadsheetml/2006/main" count="49" uniqueCount="38">
  <si>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Variável = Produto Interno Bruto a preços correntes (Mil Reais)</t>
  </si>
  <si>
    <t>Brasil e Unidade da Federação</t>
  </si>
  <si>
    <t>Ano</t>
  </si>
  <si>
    <t>Brasil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</si>
  <si>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</si>
  <si>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</si>
  <si>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</si>
  <si>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</si>
  <si>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</si>
  <si>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</si>
  <si>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</si>
  <si>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</si>
  <si>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</si>
  <si>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</si>
  <si>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</si>
  <si>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</si>
  <si>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</si>
  <si>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</si>
  <si>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</si>
  <si>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</si>
  <si>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</si>
  <si>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</si>
  <si>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</si>
  <si>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</si>
  <si>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</si>
  <si>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</si>
  <si>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</si>
  <si>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</si>
  <si>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</si>
  <si>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</si>
  <si>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</si>
  <si>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Nota:</t>
  </si>
  <si>
    <t>1 - Os dados do último ano disponível estarão sujeitos a revisão quando da próxima divulgação.</t>
  </si>
  <si>
    <t xml:space="preserve">3 - A população atribuída ao Município de Uruará (Pará) foi 44.720 habitantes. Desse modo o total da população é o mesmo utilizado nas Contas Regionais do Brasil 2010. </t>
  </si>
  <si>
    <t>Fonte: IBGE, em parceria com os Órgãos Estaduais de Estatística, Secretarias Estaduais de Governo e Superintendência da Zona Franca de Manaus - SUFRAMA</t>
  </si>
  <si>
    <t xml:space="preserve"> Produto interno bruto a preços correntes, impostos, líquidos de subsídios, sobre produtos a preços correntes e valor adicionado bruto a preços correntes total e por atividade econômica, e respectivas participações</t>
  </si>
  <si>
    <t>Participação    (%)</t>
  </si>
  <si>
    <t>2 - Excepcionalmente, na divulgação de 2009, ocorreu revisão, no período de 2006 a 2008, nos resultados dos municípios do Paraná em virtude da atualização dos arquivos da variável saídas de mercadorias.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</si>
</sst>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* #,##0.0_);_(* \(#,##0.0\);_(* &quot;-&quot;?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168" fontId="1" fillId="0" borderId="1" xfId="18" applyNumberFormat="1" applyFont="1" applyFill="1" applyBorder="1" applyAlignment="1">
      <alignment horizontal="right" wrapText="1"/>
    </xf>
    <xf numFmtId="168" fontId="1" fillId="0" borderId="0" xfId="18" applyNumberFormat="1" applyFont="1" applyFill="1" applyBorder="1" applyAlignment="1">
      <alignment horizontal="right" wrapText="1"/>
    </xf>
    <xf numFmtId="168" fontId="1" fillId="0" borderId="2" xfId="18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wrapText="1"/>
    </xf>
    <xf numFmtId="168" fontId="2" fillId="0" borderId="0" xfId="18" applyNumberFormat="1" applyFont="1" applyFill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workbookViewId="0" topLeftCell="A1">
      <selection activeCell="F8" sqref="F8"/>
    </sheetView>
  </sheetViews>
  <sheetFormatPr defaultColWidth="9.140625" defaultRowHeight="15" customHeight="1"/>
  <cols>
    <col min="1" max="1" width="17.28125" style="1" customWidth="1"/>
    <col min="2" max="25" width="12.140625" style="1" customWidth="1"/>
    <col min="26" max="16384" width="9.140625" style="1" customWidth="1"/>
  </cols>
  <sheetData>
    <row r="1" spans="1:24" ht="15" customHeight="1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5" ht="15" customHeight="1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1"/>
    </row>
    <row r="4" spans="1:25" ht="29.25" customHeight="1">
      <c r="A4" s="14"/>
      <c r="B4" s="16">
        <v>1999</v>
      </c>
      <c r="C4" s="16" t="s">
        <v>36</v>
      </c>
      <c r="D4" s="16">
        <v>2000</v>
      </c>
      <c r="E4" s="16" t="s">
        <v>36</v>
      </c>
      <c r="F4" s="16">
        <v>2001</v>
      </c>
      <c r="G4" s="16" t="s">
        <v>36</v>
      </c>
      <c r="H4" s="16">
        <v>2002</v>
      </c>
      <c r="I4" s="16" t="s">
        <v>36</v>
      </c>
      <c r="J4" s="16">
        <v>2003</v>
      </c>
      <c r="K4" s="16" t="s">
        <v>36</v>
      </c>
      <c r="L4" s="16">
        <v>2004</v>
      </c>
      <c r="M4" s="16" t="s">
        <v>36</v>
      </c>
      <c r="N4" s="16">
        <v>2005</v>
      </c>
      <c r="O4" s="16" t="s">
        <v>36</v>
      </c>
      <c r="P4" s="16">
        <v>2006</v>
      </c>
      <c r="Q4" s="16" t="s">
        <v>36</v>
      </c>
      <c r="R4" s="16">
        <v>2007</v>
      </c>
      <c r="S4" s="16" t="s">
        <v>36</v>
      </c>
      <c r="T4" s="16">
        <v>2008</v>
      </c>
      <c r="U4" s="16" t="s">
        <v>36</v>
      </c>
      <c r="V4" s="16">
        <v>2009</v>
      </c>
      <c r="W4" s="16" t="s">
        <v>36</v>
      </c>
      <c r="X4" s="16">
        <v>2010</v>
      </c>
      <c r="Y4" s="17" t="s">
        <v>36</v>
      </c>
    </row>
    <row r="5" spans="1:25" ht="15" customHeight="1">
      <c r="A5" s="18" t="s">
        <v>3</v>
      </c>
      <c r="B5" s="2">
        <v>1064999712</v>
      </c>
      <c r="C5" s="8">
        <f>(B5/B$5)*100</f>
        <v>100</v>
      </c>
      <c r="D5" s="2">
        <v>1179482000</v>
      </c>
      <c r="E5" s="8">
        <f>(D5/D$5)*100</f>
        <v>100</v>
      </c>
      <c r="F5" s="2">
        <v>1302135029</v>
      </c>
      <c r="G5" s="8">
        <f>(F5/F$5)*100</f>
        <v>100</v>
      </c>
      <c r="H5" s="2">
        <v>1477821769</v>
      </c>
      <c r="I5" s="8">
        <f>(H5/H$5)*100</f>
        <v>100</v>
      </c>
      <c r="J5" s="2">
        <v>1699947694</v>
      </c>
      <c r="K5" s="8">
        <f>(J5/J$5)*100</f>
        <v>100</v>
      </c>
      <c r="L5" s="2">
        <v>1941498358</v>
      </c>
      <c r="M5" s="8">
        <f>(L5/L$5)*100</f>
        <v>100</v>
      </c>
      <c r="N5" s="2">
        <v>2147239292</v>
      </c>
      <c r="O5" s="8">
        <f>(N5/N$5)*100</f>
        <v>100</v>
      </c>
      <c r="P5" s="2">
        <v>2369483546</v>
      </c>
      <c r="Q5" s="8">
        <f>(P5/P$5)*100</f>
        <v>100</v>
      </c>
      <c r="R5" s="2">
        <v>2661344525</v>
      </c>
      <c r="S5" s="8">
        <f>(R5/R$5)*100</f>
        <v>100</v>
      </c>
      <c r="T5" s="2">
        <v>3032203490</v>
      </c>
      <c r="U5" s="8">
        <f>(T5/T$5)*100</f>
        <v>100</v>
      </c>
      <c r="V5" s="2">
        <v>3239404053</v>
      </c>
      <c r="W5" s="8">
        <f>(V5/V$5)*100</f>
        <v>100</v>
      </c>
      <c r="X5" s="2">
        <v>3770084872</v>
      </c>
      <c r="Y5" s="8">
        <f>(X5/X$5)*100</f>
        <v>100</v>
      </c>
    </row>
    <row r="6" spans="1:25" ht="15" customHeight="1">
      <c r="A6" s="19" t="s">
        <v>4</v>
      </c>
      <c r="B6" s="4">
        <v>5399619</v>
      </c>
      <c r="C6" s="9">
        <f aca="true" t="shared" si="0" ref="C6:E32">(B6/B$5)*100</f>
        <v>0.5070066159792539</v>
      </c>
      <c r="D6" s="4">
        <v>5946138</v>
      </c>
      <c r="E6" s="9">
        <f t="shared" si="0"/>
        <v>0.5041313050983398</v>
      </c>
      <c r="F6" s="4">
        <v>6548807</v>
      </c>
      <c r="G6" s="9">
        <f>(F6/F$5)*100</f>
        <v>0.5029284101994617</v>
      </c>
      <c r="H6" s="4">
        <v>7779880</v>
      </c>
      <c r="I6" s="9">
        <f>(H6/H$5)*100</f>
        <v>0.5264423737149592</v>
      </c>
      <c r="J6" s="4">
        <v>9750818</v>
      </c>
      <c r="K6" s="9">
        <f>(J6/J$5)*100</f>
        <v>0.5735951779231626</v>
      </c>
      <c r="L6" s="4">
        <v>11260424</v>
      </c>
      <c r="M6" s="9">
        <f>(L6/L$5)*100</f>
        <v>0.5799862747038182</v>
      </c>
      <c r="N6" s="4">
        <v>12884047</v>
      </c>
      <c r="O6" s="9">
        <f>(N6/N$5)*100</f>
        <v>0.6000284666921976</v>
      </c>
      <c r="P6" s="4">
        <v>13107441</v>
      </c>
      <c r="Q6" s="9">
        <f>(P6/P$5)*100</f>
        <v>0.553177126810063</v>
      </c>
      <c r="R6" s="4">
        <v>15002734</v>
      </c>
      <c r="S6" s="9">
        <f>(R6/R$5)*100</f>
        <v>0.5637276143343373</v>
      </c>
      <c r="T6" s="4">
        <v>17887799</v>
      </c>
      <c r="U6" s="9">
        <f>(T6/T$5)*100</f>
        <v>0.589927393032583</v>
      </c>
      <c r="V6" s="4">
        <v>20236194</v>
      </c>
      <c r="W6" s="9">
        <f>(V6/V$5)*100</f>
        <v>0.6246887905588479</v>
      </c>
      <c r="X6" s="4">
        <v>23560644</v>
      </c>
      <c r="Y6" s="9">
        <f>(X6/X$5)*100</f>
        <v>0.624936700364023</v>
      </c>
    </row>
    <row r="7" spans="1:25" ht="15" customHeight="1">
      <c r="A7" s="19" t="s">
        <v>5</v>
      </c>
      <c r="B7" s="4">
        <v>1866542</v>
      </c>
      <c r="C7" s="9">
        <f t="shared" si="0"/>
        <v>0.1752622070192635</v>
      </c>
      <c r="D7" s="4">
        <v>2154284</v>
      </c>
      <c r="E7" s="9">
        <f t="shared" si="0"/>
        <v>0.18264661944819843</v>
      </c>
      <c r="F7" s="4">
        <v>2475168</v>
      </c>
      <c r="G7" s="9">
        <f>(F7/F$5)*100</f>
        <v>0.19008535557950956</v>
      </c>
      <c r="H7" s="4">
        <v>2868451</v>
      </c>
      <c r="I7" s="9">
        <f>(H7/H$5)*100</f>
        <v>0.19409992870391937</v>
      </c>
      <c r="J7" s="4">
        <v>3304771</v>
      </c>
      <c r="K7" s="9">
        <f>(J7/J$5)*100</f>
        <v>0.19440427559414072</v>
      </c>
      <c r="L7" s="4">
        <v>3940315</v>
      </c>
      <c r="M7" s="9">
        <f>(L7/L$5)*100</f>
        <v>0.202952270537022</v>
      </c>
      <c r="N7" s="4">
        <v>4482920</v>
      </c>
      <c r="O7" s="9">
        <f>(N7/N$5)*100</f>
        <v>0.20877598582990162</v>
      </c>
      <c r="P7" s="4">
        <v>4834620</v>
      </c>
      <c r="Q7" s="9">
        <f>(P7/P$5)*100</f>
        <v>0.20403686736552673</v>
      </c>
      <c r="R7" s="4">
        <v>5760501</v>
      </c>
      <c r="S7" s="9">
        <f>(R7/R$5)*100</f>
        <v>0.21645078064441883</v>
      </c>
      <c r="T7" s="4">
        <v>6730108</v>
      </c>
      <c r="U7" s="9">
        <f>(T7/T$5)*100</f>
        <v>0.2219543649427038</v>
      </c>
      <c r="V7" s="4">
        <v>7386436</v>
      </c>
      <c r="W7" s="9">
        <f>(V7/V$5)*100</f>
        <v>0.2280183601412565</v>
      </c>
      <c r="X7" s="4">
        <v>8476515</v>
      </c>
      <c r="Y7" s="9">
        <f>(X7/X$5)*100</f>
        <v>0.22483618506718858</v>
      </c>
    </row>
    <row r="8" spans="1:25" ht="15" customHeight="1">
      <c r="A8" s="19" t="s">
        <v>6</v>
      </c>
      <c r="B8" s="4">
        <v>13933920</v>
      </c>
      <c r="C8" s="9">
        <f t="shared" si="0"/>
        <v>1.3083496495818772</v>
      </c>
      <c r="D8" s="4">
        <v>16749755</v>
      </c>
      <c r="E8" s="9">
        <f t="shared" si="0"/>
        <v>1.4200941599787025</v>
      </c>
      <c r="F8" s="4">
        <v>18050363</v>
      </c>
      <c r="G8" s="9">
        <f>(F8/F$5)*100</f>
        <v>1.3862128426006732</v>
      </c>
      <c r="H8" s="4">
        <v>21791162</v>
      </c>
      <c r="I8" s="9">
        <f>(H8/H$5)*100</f>
        <v>1.4745460147569394</v>
      </c>
      <c r="J8" s="4">
        <v>24977170</v>
      </c>
      <c r="K8" s="9">
        <f>(J8/J$5)*100</f>
        <v>1.4692905015935156</v>
      </c>
      <c r="L8" s="4">
        <v>30313735</v>
      </c>
      <c r="M8" s="9">
        <f>(L8/L$5)*100</f>
        <v>1.5613577459435586</v>
      </c>
      <c r="N8" s="4">
        <v>33352137</v>
      </c>
      <c r="O8" s="9">
        <f>(N8/N$5)*100</f>
        <v>1.5532566456035213</v>
      </c>
      <c r="P8" s="4">
        <v>39156902</v>
      </c>
      <c r="Q8" s="9">
        <f>(P8/P$5)*100</f>
        <v>1.6525500700818117</v>
      </c>
      <c r="R8" s="4">
        <v>42023218</v>
      </c>
      <c r="S8" s="9">
        <f>(R8/R$5)*100</f>
        <v>1.5790220922261087</v>
      </c>
      <c r="T8" s="4">
        <v>46822569</v>
      </c>
      <c r="U8" s="9">
        <f>(T8/T$5)*100</f>
        <v>1.5441763441806473</v>
      </c>
      <c r="V8" s="4">
        <v>49614251</v>
      </c>
      <c r="W8" s="9">
        <f>(V8/V$5)*100</f>
        <v>1.5315857543010858</v>
      </c>
      <c r="X8" s="4">
        <v>59779292</v>
      </c>
      <c r="Y8" s="9">
        <f>(X8/X$5)*100</f>
        <v>1.5856219164712744</v>
      </c>
    </row>
    <row r="9" spans="1:25" ht="15" customHeight="1">
      <c r="A9" s="19" t="s">
        <v>7</v>
      </c>
      <c r="B9" s="4">
        <v>1569597</v>
      </c>
      <c r="C9" s="9">
        <f t="shared" si="0"/>
        <v>0.14738003985488402</v>
      </c>
      <c r="D9" s="4">
        <v>1776656</v>
      </c>
      <c r="E9" s="9">
        <f t="shared" si="0"/>
        <v>0.1506301918977992</v>
      </c>
      <c r="F9" s="4">
        <v>2033140</v>
      </c>
      <c r="G9" s="9">
        <f>(F9/F$5)*100</f>
        <v>0.15613895292882102</v>
      </c>
      <c r="H9" s="4">
        <v>2312646</v>
      </c>
      <c r="I9" s="9">
        <f>(H9/H$5)*100</f>
        <v>0.15649018362782013</v>
      </c>
      <c r="J9" s="4">
        <v>2737003</v>
      </c>
      <c r="K9" s="9">
        <f>(J9/J$5)*100</f>
        <v>0.16100513031432132</v>
      </c>
      <c r="L9" s="4">
        <v>2811079</v>
      </c>
      <c r="M9" s="9">
        <f>(L9/L$5)*100</f>
        <v>0.14478915155487349</v>
      </c>
      <c r="N9" s="4">
        <v>3179287</v>
      </c>
      <c r="O9" s="9">
        <f>(N9/N$5)*100</f>
        <v>0.14806393548428043</v>
      </c>
      <c r="P9" s="4">
        <v>3660083</v>
      </c>
      <c r="Q9" s="9">
        <f>(P9/P$5)*100</f>
        <v>0.15446754235448065</v>
      </c>
      <c r="R9" s="4">
        <v>4168599</v>
      </c>
      <c r="S9" s="9">
        <f>(R9/R$5)*100</f>
        <v>0.1566350752727139</v>
      </c>
      <c r="T9" s="4">
        <v>4889301</v>
      </c>
      <c r="U9" s="9">
        <f>(T9/T$5)*100</f>
        <v>0.16124580741776007</v>
      </c>
      <c r="V9" s="4">
        <v>5593491</v>
      </c>
      <c r="W9" s="9">
        <f>(V9/V$5)*100</f>
        <v>0.17267037110791686</v>
      </c>
      <c r="X9" s="4">
        <v>6340601</v>
      </c>
      <c r="Y9" s="9">
        <f>(X9/X$5)*100</f>
        <v>0.16818191672794786</v>
      </c>
    </row>
    <row r="10" spans="1:25" ht="15" customHeight="1">
      <c r="A10" s="19" t="s">
        <v>8</v>
      </c>
      <c r="B10" s="4">
        <v>16503979</v>
      </c>
      <c r="C10" s="9">
        <f t="shared" si="0"/>
        <v>1.549669808737</v>
      </c>
      <c r="D10" s="4">
        <v>19050189</v>
      </c>
      <c r="E10" s="9">
        <f t="shared" si="0"/>
        <v>1.6151318121005662</v>
      </c>
      <c r="F10" s="4">
        <v>22321459</v>
      </c>
      <c r="G10" s="9">
        <f>(F10/F$5)*100</f>
        <v>1.714219992771579</v>
      </c>
      <c r="H10" s="4">
        <v>25659111</v>
      </c>
      <c r="I10" s="9">
        <f>(H10/H$5)*100</f>
        <v>1.736279133130025</v>
      </c>
      <c r="J10" s="4">
        <v>29754565</v>
      </c>
      <c r="K10" s="9">
        <f>(J10/J$5)*100</f>
        <v>1.7503223837427084</v>
      </c>
      <c r="L10" s="4">
        <v>35562846</v>
      </c>
      <c r="M10" s="9">
        <f>(L10/L$5)*100</f>
        <v>1.8317216624707544</v>
      </c>
      <c r="N10" s="4">
        <v>39121138</v>
      </c>
      <c r="O10" s="9">
        <f>(N10/N$5)*100</f>
        <v>1.8219272600754923</v>
      </c>
      <c r="P10" s="4">
        <v>44369675</v>
      </c>
      <c r="Q10" s="9">
        <f>(P10/P$5)*100</f>
        <v>1.8725462379724833</v>
      </c>
      <c r="R10" s="4">
        <v>49507144</v>
      </c>
      <c r="S10" s="9">
        <f>(R10/R$5)*100</f>
        <v>1.8602305539527995</v>
      </c>
      <c r="T10" s="4">
        <v>58518557</v>
      </c>
      <c r="U10" s="9">
        <f>(T10/T$5)*100</f>
        <v>1.929902039654997</v>
      </c>
      <c r="V10" s="4">
        <v>58401830</v>
      </c>
      <c r="W10" s="9">
        <f>(V10/V$5)*100</f>
        <v>1.8028572244920877</v>
      </c>
      <c r="X10" s="4">
        <v>77847597</v>
      </c>
      <c r="Y10" s="9">
        <f>(X10/X$5)*100</f>
        <v>2.0648765118834707</v>
      </c>
    </row>
    <row r="11" spans="1:25" ht="15" customHeight="1">
      <c r="A11" s="19" t="s">
        <v>9</v>
      </c>
      <c r="B11" s="4">
        <v>2128307</v>
      </c>
      <c r="C11" s="9">
        <f t="shared" si="0"/>
        <v>0.19984108690538316</v>
      </c>
      <c r="D11" s="4">
        <v>2357036</v>
      </c>
      <c r="E11" s="9">
        <f t="shared" si="0"/>
        <v>0.1998365384126252</v>
      </c>
      <c r="F11" s="4">
        <v>2801923</v>
      </c>
      <c r="G11" s="9">
        <f>(F11/F$5)*100</f>
        <v>0.21517914329912402</v>
      </c>
      <c r="H11" s="4">
        <v>3291534</v>
      </c>
      <c r="I11" s="9">
        <f>(H11/H$5)*100</f>
        <v>0.22272875315859555</v>
      </c>
      <c r="J11" s="4">
        <v>3434107</v>
      </c>
      <c r="K11" s="9">
        <f>(J11/J$5)*100</f>
        <v>0.20201250968607745</v>
      </c>
      <c r="L11" s="4">
        <v>3846126</v>
      </c>
      <c r="M11" s="9">
        <f>(L11/L$5)*100</f>
        <v>0.19810091438666055</v>
      </c>
      <c r="N11" s="4">
        <v>4361255</v>
      </c>
      <c r="O11" s="9">
        <f>(N11/N$5)*100</f>
        <v>0.2031098730471629</v>
      </c>
      <c r="P11" s="4">
        <v>5260017</v>
      </c>
      <c r="Q11" s="9">
        <f>(P11/P$5)*100</f>
        <v>0.2219900200986667</v>
      </c>
      <c r="R11" s="4">
        <v>6022132</v>
      </c>
      <c r="S11" s="9">
        <f>(R11/R$5)*100</f>
        <v>0.2262815634514663</v>
      </c>
      <c r="T11" s="4">
        <v>6764834</v>
      </c>
      <c r="U11" s="9">
        <f>(T11/T$5)*100</f>
        <v>0.2230996047036408</v>
      </c>
      <c r="V11" s="4">
        <v>7404389</v>
      </c>
      <c r="W11" s="9">
        <f>(V11/V$5)*100</f>
        <v>0.22857256701715933</v>
      </c>
      <c r="X11" s="4">
        <v>8265965</v>
      </c>
      <c r="Y11" s="9">
        <f>(X11/X$5)*100</f>
        <v>0.21925143015719353</v>
      </c>
    </row>
    <row r="12" spans="1:25" ht="15" customHeight="1">
      <c r="A12" s="19" t="s">
        <v>10</v>
      </c>
      <c r="B12" s="4">
        <v>3015695</v>
      </c>
      <c r="C12" s="9">
        <f t="shared" si="0"/>
        <v>0.28316392633916504</v>
      </c>
      <c r="D12" s="4">
        <v>3671728</v>
      </c>
      <c r="E12" s="9">
        <f t="shared" si="0"/>
        <v>0.3113000452741118</v>
      </c>
      <c r="F12" s="4">
        <v>4843260</v>
      </c>
      <c r="G12" s="9">
        <f>(F12/F$5)*100</f>
        <v>0.3719476008351819</v>
      </c>
      <c r="H12" s="4">
        <v>5607173</v>
      </c>
      <c r="I12" s="9">
        <f>(H12/H$5)*100</f>
        <v>0.37942146459205395</v>
      </c>
      <c r="J12" s="4">
        <v>7241147</v>
      </c>
      <c r="K12" s="9">
        <f>(J12/J$5)*100</f>
        <v>0.42596292965705806</v>
      </c>
      <c r="L12" s="4">
        <v>8277816</v>
      </c>
      <c r="M12" s="9">
        <f>(L12/L$5)*100</f>
        <v>0.4263622457310366</v>
      </c>
      <c r="N12" s="4">
        <v>9060926</v>
      </c>
      <c r="O12" s="9">
        <f>(N12/N$5)*100</f>
        <v>0.4219802624587963</v>
      </c>
      <c r="P12" s="4">
        <v>9604690</v>
      </c>
      <c r="Q12" s="9">
        <f>(P12/P$5)*100</f>
        <v>0.4053495123953902</v>
      </c>
      <c r="R12" s="4">
        <v>11094063</v>
      </c>
      <c r="S12" s="9">
        <f>(R12/R$5)*100</f>
        <v>0.41685933165680605</v>
      </c>
      <c r="T12" s="4">
        <v>13090266</v>
      </c>
      <c r="U12" s="9">
        <f>(T12/T$5)*100</f>
        <v>0.43170803157409465</v>
      </c>
      <c r="V12" s="4">
        <v>14571366</v>
      </c>
      <c r="W12" s="9">
        <f>(V12/V$5)*100</f>
        <v>0.44981625513821016</v>
      </c>
      <c r="X12" s="4">
        <v>17240135</v>
      </c>
      <c r="Y12" s="9">
        <f>(X12/X$5)*100</f>
        <v>0.45728771593553663</v>
      </c>
    </row>
    <row r="13" spans="1:25" ht="15" customHeight="1">
      <c r="A13" s="19" t="s">
        <v>11</v>
      </c>
      <c r="B13" s="4">
        <v>10308256</v>
      </c>
      <c r="C13" s="9">
        <f t="shared" si="0"/>
        <v>0.9679116232474625</v>
      </c>
      <c r="D13" s="4">
        <v>11908912</v>
      </c>
      <c r="E13" s="9">
        <f t="shared" si="0"/>
        <v>1.009673059868654</v>
      </c>
      <c r="F13" s="4">
        <v>13419648</v>
      </c>
      <c r="G13" s="9">
        <f>(F13/F$5)*100</f>
        <v>1.0305880497129303</v>
      </c>
      <c r="H13" s="4">
        <v>15448774</v>
      </c>
      <c r="I13" s="9">
        <f>(H13/H$5)*100</f>
        <v>1.0453746401674504</v>
      </c>
      <c r="J13" s="4">
        <v>18483300</v>
      </c>
      <c r="K13" s="9">
        <f>(J13/J$5)*100</f>
        <v>1.087286395060106</v>
      </c>
      <c r="L13" s="4">
        <v>21604577</v>
      </c>
      <c r="M13" s="9">
        <f>(L13/L$5)*100</f>
        <v>1.1127785357622229</v>
      </c>
      <c r="N13" s="4">
        <v>25334591</v>
      </c>
      <c r="O13" s="9">
        <f>(N13/N$5)*100</f>
        <v>1.1798680796495038</v>
      </c>
      <c r="P13" s="4">
        <v>28620246</v>
      </c>
      <c r="Q13" s="9">
        <f>(P13/P$5)*100</f>
        <v>1.2078685268068117</v>
      </c>
      <c r="R13" s="4">
        <v>31606026</v>
      </c>
      <c r="S13" s="9">
        <f>(R13/R$5)*100</f>
        <v>1.187596183173616</v>
      </c>
      <c r="T13" s="4">
        <v>38486010</v>
      </c>
      <c r="U13" s="9">
        <f>(T13/T$5)*100</f>
        <v>1.2692423225197198</v>
      </c>
      <c r="V13" s="4">
        <v>39854677</v>
      </c>
      <c r="W13" s="9">
        <f>(V13/V$5)*100</f>
        <v>1.230308919416543</v>
      </c>
      <c r="X13" s="4">
        <v>45255942</v>
      </c>
      <c r="Y13" s="9">
        <f>(X13/X$5)*100</f>
        <v>1.2003958408499191</v>
      </c>
    </row>
    <row r="14" spans="1:25" ht="15" customHeight="1">
      <c r="A14" s="19" t="s">
        <v>12</v>
      </c>
      <c r="B14" s="4">
        <v>5381139</v>
      </c>
      <c r="C14" s="9">
        <f t="shared" si="0"/>
        <v>0.5052714042424079</v>
      </c>
      <c r="D14" s="4">
        <v>6062726</v>
      </c>
      <c r="E14" s="9">
        <f t="shared" si="0"/>
        <v>0.5140159832875788</v>
      </c>
      <c r="F14" s="4">
        <v>6472659</v>
      </c>
      <c r="G14" s="9">
        <f>(F14/F$5)*100</f>
        <v>0.49708047597573696</v>
      </c>
      <c r="H14" s="4">
        <v>7425109</v>
      </c>
      <c r="I14" s="9">
        <f>(H14/H$5)*100</f>
        <v>0.5024360281973895</v>
      </c>
      <c r="J14" s="4">
        <v>8777044</v>
      </c>
      <c r="K14" s="9">
        <f>(J14/J$5)*100</f>
        <v>0.516312591909666</v>
      </c>
      <c r="L14" s="4">
        <v>9816735</v>
      </c>
      <c r="M14" s="9">
        <f>(L14/L$5)*100</f>
        <v>0.5056267474834506</v>
      </c>
      <c r="N14" s="4">
        <v>11129201</v>
      </c>
      <c r="O14" s="9">
        <f>(N14/N$5)*100</f>
        <v>0.5183027826225155</v>
      </c>
      <c r="P14" s="4">
        <v>12788465</v>
      </c>
      <c r="Q14" s="9">
        <f>(P14/P$5)*100</f>
        <v>0.539715290346228</v>
      </c>
      <c r="R14" s="4">
        <v>14135870</v>
      </c>
      <c r="S14" s="9">
        <f>(R14/R$5)*100</f>
        <v>0.5311552062204348</v>
      </c>
      <c r="T14" s="4">
        <v>16760272</v>
      </c>
      <c r="U14" s="9">
        <f>(T14/T$5)*100</f>
        <v>0.5527423227126488</v>
      </c>
      <c r="V14" s="4">
        <v>19032665</v>
      </c>
      <c r="W14" s="9">
        <f>(V14/V$5)*100</f>
        <v>0.5875360000977315</v>
      </c>
      <c r="X14" s="4">
        <v>22060161</v>
      </c>
      <c r="Y14" s="9">
        <f>(X14/X$5)*100</f>
        <v>0.5851369862741912</v>
      </c>
    </row>
    <row r="15" spans="1:25" ht="15" customHeight="1">
      <c r="A15" s="19" t="s">
        <v>13</v>
      </c>
      <c r="B15" s="4">
        <v>20733662</v>
      </c>
      <c r="C15" s="9">
        <f t="shared" si="0"/>
        <v>1.9468232494695734</v>
      </c>
      <c r="D15" s="4">
        <v>22607131</v>
      </c>
      <c r="E15" s="9">
        <f t="shared" si="0"/>
        <v>1.9166999581172073</v>
      </c>
      <c r="F15" s="4">
        <v>24532733</v>
      </c>
      <c r="G15" s="9">
        <f>(F15/F$5)*100</f>
        <v>1.8840390937674405</v>
      </c>
      <c r="H15" s="4">
        <v>28896188</v>
      </c>
      <c r="I15" s="9">
        <f>(H15/H$5)*100</f>
        <v>1.9553229358336783</v>
      </c>
      <c r="J15" s="4">
        <v>32565454</v>
      </c>
      <c r="K15" s="9">
        <f>(J15/J$5)*100</f>
        <v>1.9156738830812519</v>
      </c>
      <c r="L15" s="4">
        <v>36866273</v>
      </c>
      <c r="M15" s="9">
        <f>(L15/L$5)*100</f>
        <v>1.8988567694683574</v>
      </c>
      <c r="N15" s="4">
        <v>40935248</v>
      </c>
      <c r="O15" s="9">
        <f>(N15/N$5)*100</f>
        <v>1.9064129532517886</v>
      </c>
      <c r="P15" s="4">
        <v>46303058</v>
      </c>
      <c r="Q15" s="9">
        <f>(P15/P$5)*100</f>
        <v>1.9541413603890878</v>
      </c>
      <c r="R15" s="4">
        <v>50331383</v>
      </c>
      <c r="S15" s="9">
        <f>(R15/R$5)*100</f>
        <v>1.8912013280204674</v>
      </c>
      <c r="T15" s="4">
        <v>60098877</v>
      </c>
      <c r="U15" s="9">
        <f>(T15/T$5)*100</f>
        <v>1.9820199138416004</v>
      </c>
      <c r="V15" s="4">
        <v>65703761</v>
      </c>
      <c r="W15" s="9">
        <f>(V15/V$5)*100</f>
        <v>2.0282669257992683</v>
      </c>
      <c r="X15" s="4">
        <v>77865415</v>
      </c>
      <c r="Y15" s="9">
        <f>(X15/X$5)*100</f>
        <v>2.0653491272384277</v>
      </c>
    </row>
    <row r="16" spans="1:25" ht="15" customHeight="1">
      <c r="A16" s="19" t="s">
        <v>14</v>
      </c>
      <c r="B16" s="4">
        <v>8117167</v>
      </c>
      <c r="C16" s="9">
        <f t="shared" si="0"/>
        <v>0.7621755112737533</v>
      </c>
      <c r="D16" s="4">
        <v>9119808</v>
      </c>
      <c r="E16" s="9">
        <f t="shared" si="0"/>
        <v>0.7732045084197978</v>
      </c>
      <c r="F16" s="4">
        <v>10343396</v>
      </c>
      <c r="G16" s="9">
        <f>(F16/F$5)*100</f>
        <v>0.7943412756466135</v>
      </c>
      <c r="H16" s="4">
        <v>12197554</v>
      </c>
      <c r="I16" s="9">
        <f>(H16/H$5)*100</f>
        <v>0.8253738208399608</v>
      </c>
      <c r="J16" s="4">
        <v>13515095</v>
      </c>
      <c r="K16" s="9">
        <f>(J16/J$5)*100</f>
        <v>0.7950300499069356</v>
      </c>
      <c r="L16" s="4">
        <v>15580455</v>
      </c>
      <c r="M16" s="9">
        <f>(L16/L$5)*100</f>
        <v>0.8024964294098054</v>
      </c>
      <c r="N16" s="4">
        <v>17869516</v>
      </c>
      <c r="O16" s="9">
        <f>(N16/N$5)*100</f>
        <v>0.8322088770719086</v>
      </c>
      <c r="P16" s="4">
        <v>20554621</v>
      </c>
      <c r="Q16" s="9">
        <f>(P16/P$5)*100</f>
        <v>0.8674726201285047</v>
      </c>
      <c r="R16" s="4">
        <v>22925563</v>
      </c>
      <c r="S16" s="9">
        <f>(R16/R$5)*100</f>
        <v>0.8614278529007815</v>
      </c>
      <c r="T16" s="4">
        <v>25481449</v>
      </c>
      <c r="U16" s="9">
        <f>(T16/T$5)*100</f>
        <v>0.8403607833061362</v>
      </c>
      <c r="V16" s="4">
        <v>27904989</v>
      </c>
      <c r="W16" s="9">
        <f>(V16/V$5)*100</f>
        <v>0.8614235378929435</v>
      </c>
      <c r="X16" s="4">
        <v>32338895</v>
      </c>
      <c r="Y16" s="9">
        <f>(X16/X$5)*100</f>
        <v>0.8577763126813767</v>
      </c>
    </row>
    <row r="17" spans="1:25" ht="15" customHeight="1">
      <c r="A17" s="19" t="s">
        <v>15</v>
      </c>
      <c r="B17" s="4">
        <v>8397432</v>
      </c>
      <c r="C17" s="9">
        <f t="shared" si="0"/>
        <v>0.7884914808314991</v>
      </c>
      <c r="D17" s="4">
        <v>9337554</v>
      </c>
      <c r="E17" s="9">
        <f t="shared" si="0"/>
        <v>0.7916656634013916</v>
      </c>
      <c r="F17" s="4">
        <v>10848545</v>
      </c>
      <c r="G17" s="9">
        <f>(F17/F$5)*100</f>
        <v>0.8331351786405249</v>
      </c>
      <c r="H17" s="4">
        <v>12433902</v>
      </c>
      <c r="I17" s="9">
        <f>(H17/H$5)*100</f>
        <v>0.8413668184366825</v>
      </c>
      <c r="J17" s="4">
        <v>14157834</v>
      </c>
      <c r="K17" s="9">
        <f>(J17/J$5)*100</f>
        <v>0.8328393897041869</v>
      </c>
      <c r="L17" s="4">
        <v>15022399</v>
      </c>
      <c r="M17" s="9">
        <f>(L17/L$5)*100</f>
        <v>0.7737528562978059</v>
      </c>
      <c r="N17" s="4">
        <v>16868638</v>
      </c>
      <c r="O17" s="9">
        <f>(N17/N$5)*100</f>
        <v>0.7855965593982807</v>
      </c>
      <c r="P17" s="4">
        <v>19951315</v>
      </c>
      <c r="Q17" s="9">
        <f>(P17/P$5)*100</f>
        <v>0.8420111223680132</v>
      </c>
      <c r="R17" s="4">
        <v>22201750</v>
      </c>
      <c r="S17" s="9">
        <f>(R17/R$5)*100</f>
        <v>0.8342305850085305</v>
      </c>
      <c r="T17" s="4">
        <v>25696641</v>
      </c>
      <c r="U17" s="9">
        <f>(T17/T$5)*100</f>
        <v>0.8474576684825331</v>
      </c>
      <c r="V17" s="4">
        <v>28718598</v>
      </c>
      <c r="W17" s="9">
        <f>(V17/V$5)*100</f>
        <v>0.8865395464762665</v>
      </c>
      <c r="X17" s="4">
        <v>31947059</v>
      </c>
      <c r="Y17" s="9">
        <f>(X17/X$5)*100</f>
        <v>0.8473830188086016</v>
      </c>
    </row>
    <row r="18" spans="1:25" ht="15" customHeight="1">
      <c r="A18" s="19" t="s">
        <v>16</v>
      </c>
      <c r="B18" s="4">
        <v>24878854</v>
      </c>
      <c r="C18" s="9">
        <f t="shared" si="0"/>
        <v>2.336043260826722</v>
      </c>
      <c r="D18" s="4">
        <v>26959112</v>
      </c>
      <c r="E18" s="9">
        <f t="shared" si="0"/>
        <v>2.2856738805679107</v>
      </c>
      <c r="F18" s="4">
        <v>30244981</v>
      </c>
      <c r="G18" s="9">
        <f>(F18/F$5)*100</f>
        <v>2.322722323446534</v>
      </c>
      <c r="H18" s="4">
        <v>35251387</v>
      </c>
      <c r="I18" s="9">
        <f>(H18/H$5)*100</f>
        <v>2.385361194391771</v>
      </c>
      <c r="J18" s="4">
        <v>39308429</v>
      </c>
      <c r="K18" s="9">
        <f>(J18/J$5)*100</f>
        <v>2.312331675776843</v>
      </c>
      <c r="L18" s="4">
        <v>44010905</v>
      </c>
      <c r="M18" s="9">
        <f>(L18/L$5)*100</f>
        <v>2.2668525481184054</v>
      </c>
      <c r="N18" s="4">
        <v>49921744</v>
      </c>
      <c r="O18" s="9">
        <f>(N18/N$5)*100</f>
        <v>2.324926904327531</v>
      </c>
      <c r="P18" s="4">
        <v>55493342</v>
      </c>
      <c r="Q18" s="9">
        <f>(P18/P$5)*100</f>
        <v>2.3420015764059667</v>
      </c>
      <c r="R18" s="4">
        <v>62255687</v>
      </c>
      <c r="S18" s="9">
        <f>(R18/R$5)*100</f>
        <v>2.339256958848648</v>
      </c>
      <c r="T18" s="4">
        <v>70440859</v>
      </c>
      <c r="U18" s="9">
        <f>(T18/T$5)*100</f>
        <v>2.3230914162690315</v>
      </c>
      <c r="V18" s="4">
        <v>78428308</v>
      </c>
      <c r="W18" s="9">
        <f>(V18/V$5)*100</f>
        <v>2.421072108228297</v>
      </c>
      <c r="X18" s="4">
        <v>95186714</v>
      </c>
      <c r="Y18" s="9">
        <f>(X18/X$5)*100</f>
        <v>2.5247896859548473</v>
      </c>
    </row>
    <row r="19" spans="1:25" ht="15" customHeight="1">
      <c r="A19" s="19" t="s">
        <v>17</v>
      </c>
      <c r="B19" s="4">
        <v>6935080</v>
      </c>
      <c r="C19" s="9">
        <f t="shared" si="0"/>
        <v>0.6511813967514012</v>
      </c>
      <c r="D19" s="4">
        <v>7768754</v>
      </c>
      <c r="E19" s="9">
        <f t="shared" si="0"/>
        <v>0.658658122803061</v>
      </c>
      <c r="F19" s="4">
        <v>8488140</v>
      </c>
      <c r="G19" s="9">
        <f>(F19/F$5)*100</f>
        <v>0.6518632715470862</v>
      </c>
      <c r="H19" s="4">
        <v>9812401</v>
      </c>
      <c r="I19" s="9">
        <f>(H19/H$5)*100</f>
        <v>0.6639772945447794</v>
      </c>
      <c r="J19" s="4">
        <v>11209511</v>
      </c>
      <c r="K19" s="9">
        <f>(J19/J$5)*100</f>
        <v>0.6594032886755397</v>
      </c>
      <c r="L19" s="4">
        <v>12890511</v>
      </c>
      <c r="M19" s="9">
        <f>(L19/L$5)*100</f>
        <v>0.663946531135825</v>
      </c>
      <c r="N19" s="4">
        <v>14139346</v>
      </c>
      <c r="O19" s="9">
        <f>(N19/N$5)*100</f>
        <v>0.658489533638806</v>
      </c>
      <c r="P19" s="4">
        <v>15748037</v>
      </c>
      <c r="Q19" s="9">
        <f>(P19/P$5)*100</f>
        <v>0.6646189641867216</v>
      </c>
      <c r="R19" s="4">
        <v>17793227</v>
      </c>
      <c r="S19" s="9">
        <f>(R19/R$5)*100</f>
        <v>0.6685803672863437</v>
      </c>
      <c r="T19" s="4">
        <v>19476861</v>
      </c>
      <c r="U19" s="9">
        <f>(T19/T$5)*100</f>
        <v>0.6423335724080972</v>
      </c>
      <c r="V19" s="4">
        <v>21234951</v>
      </c>
      <c r="W19" s="9">
        <f>(V19/V$5)*100</f>
        <v>0.6555202948620871</v>
      </c>
      <c r="X19" s="4">
        <v>24574808</v>
      </c>
      <c r="Y19" s="9">
        <f>(X19/X$5)*100</f>
        <v>0.6518369966287592</v>
      </c>
    </row>
    <row r="20" spans="1:25" ht="15" customHeight="1">
      <c r="A20" s="19" t="s">
        <v>18</v>
      </c>
      <c r="B20" s="4">
        <v>5942400</v>
      </c>
      <c r="C20" s="9">
        <f t="shared" si="0"/>
        <v>0.5579719818741135</v>
      </c>
      <c r="D20" s="4">
        <v>6539803</v>
      </c>
      <c r="E20" s="9">
        <f t="shared" si="0"/>
        <v>0.5544639935157976</v>
      </c>
      <c r="F20" s="4">
        <v>8018922</v>
      </c>
      <c r="G20" s="9">
        <f>(F20/F$5)*100</f>
        <v>0.615828759799073</v>
      </c>
      <c r="H20" s="4">
        <v>9454444</v>
      </c>
      <c r="I20" s="9">
        <f>(H20/H$5)*100</f>
        <v>0.6397553614599651</v>
      </c>
      <c r="J20" s="4">
        <v>10873835</v>
      </c>
      <c r="K20" s="9">
        <f>(J20/J$5)*100</f>
        <v>0.639657034059308</v>
      </c>
      <c r="L20" s="4">
        <v>12167429</v>
      </c>
      <c r="M20" s="9">
        <f>(L20/L$5)*100</f>
        <v>0.6267030280949637</v>
      </c>
      <c r="N20" s="4">
        <v>13427437</v>
      </c>
      <c r="O20" s="9">
        <f>(N20/N$5)*100</f>
        <v>0.6253349149313163</v>
      </c>
      <c r="P20" s="4">
        <v>15124269</v>
      </c>
      <c r="Q20" s="9">
        <f>(P20/P$5)*100</f>
        <v>0.6382939027169763</v>
      </c>
      <c r="R20" s="4">
        <v>16895691</v>
      </c>
      <c r="S20" s="9">
        <f>(R20/R$5)*100</f>
        <v>0.6348554590090135</v>
      </c>
      <c r="T20" s="4">
        <v>19551803</v>
      </c>
      <c r="U20" s="9">
        <f>(T20/T$5)*100</f>
        <v>0.6448051083801107</v>
      </c>
      <c r="V20" s="4">
        <v>19767111</v>
      </c>
      <c r="W20" s="9">
        <f>(V20/V$5)*100</f>
        <v>0.6102082567222126</v>
      </c>
      <c r="X20" s="4">
        <v>23932155</v>
      </c>
      <c r="Y20" s="9">
        <f>(X20/X$5)*100</f>
        <v>0.6347908817051161</v>
      </c>
    </row>
    <row r="21" spans="1:25" ht="15" customHeight="1">
      <c r="A21" s="19" t="s">
        <v>19</v>
      </c>
      <c r="B21" s="4">
        <v>41883129</v>
      </c>
      <c r="C21" s="9">
        <f t="shared" si="0"/>
        <v>3.932689232501877</v>
      </c>
      <c r="D21" s="4">
        <v>46523212</v>
      </c>
      <c r="E21" s="9">
        <f t="shared" si="0"/>
        <v>3.9443765992189794</v>
      </c>
      <c r="F21" s="4">
        <v>51095841</v>
      </c>
      <c r="G21" s="9">
        <f>(F21/F$5)*100</f>
        <v>3.9240047968942244</v>
      </c>
      <c r="H21" s="4">
        <v>60671843</v>
      </c>
      <c r="I21" s="9">
        <f>(H21/H$5)*100</f>
        <v>4.105491221790223</v>
      </c>
      <c r="J21" s="4">
        <v>68146924</v>
      </c>
      <c r="K21" s="9">
        <f>(J21/J$5)*100</f>
        <v>4.0087659308886945</v>
      </c>
      <c r="L21" s="4">
        <v>79083228</v>
      </c>
      <c r="M21" s="9">
        <f>(L21/L$5)*100</f>
        <v>4.073309033414079</v>
      </c>
      <c r="N21" s="4">
        <v>90919335</v>
      </c>
      <c r="O21" s="9">
        <f>(N21/N$5)*100</f>
        <v>4.234243260112622</v>
      </c>
      <c r="P21" s="4">
        <v>96520701</v>
      </c>
      <c r="Q21" s="9">
        <f>(P21/P$5)*100</f>
        <v>4.073491084710828</v>
      </c>
      <c r="R21" s="4">
        <v>109651844</v>
      </c>
      <c r="S21" s="9">
        <f>(R21/R$5)*100</f>
        <v>4.120167192558431</v>
      </c>
      <c r="T21" s="4">
        <v>121507056</v>
      </c>
      <c r="U21" s="9">
        <f>(T21/T$5)*100</f>
        <v>4.007219713344503</v>
      </c>
      <c r="V21" s="4">
        <v>137074671</v>
      </c>
      <c r="W21" s="9">
        <f>(V21/V$5)*100</f>
        <v>4.231478036000346</v>
      </c>
      <c r="X21" s="4">
        <v>154340458</v>
      </c>
      <c r="Y21" s="9">
        <f>(X21/X$5)*100</f>
        <v>4.093819190816349</v>
      </c>
    </row>
    <row r="22" spans="1:25" ht="15" customHeight="1">
      <c r="A22" s="19" t="s">
        <v>20</v>
      </c>
      <c r="B22" s="4">
        <v>89789782</v>
      </c>
      <c r="C22" s="9">
        <f t="shared" si="0"/>
        <v>8.430967725933057</v>
      </c>
      <c r="D22" s="4">
        <v>100612293</v>
      </c>
      <c r="E22" s="9">
        <f t="shared" si="0"/>
        <v>8.530210126140119</v>
      </c>
      <c r="F22" s="4">
        <v>111315221</v>
      </c>
      <c r="G22" s="9">
        <f>(F22/F$5)*100</f>
        <v>8.548669571195447</v>
      </c>
      <c r="H22" s="4">
        <v>127781907</v>
      </c>
      <c r="I22" s="9">
        <f>(H22/H$5)*100</f>
        <v>8.6466385649784</v>
      </c>
      <c r="J22" s="4">
        <v>148822788</v>
      </c>
      <c r="K22" s="9">
        <f>(J22/J$5)*100</f>
        <v>8.754551009144167</v>
      </c>
      <c r="L22" s="4">
        <v>177324816</v>
      </c>
      <c r="M22" s="9">
        <f>(L22/L$5)*100</f>
        <v>9.1334002560099</v>
      </c>
      <c r="N22" s="4">
        <v>192639256</v>
      </c>
      <c r="O22" s="9">
        <f>(N22/N$5)*100</f>
        <v>8.971485233048726</v>
      </c>
      <c r="P22" s="4">
        <v>214753977</v>
      </c>
      <c r="Q22" s="9">
        <f>(P22/P$5)*100</f>
        <v>9.06332425741183</v>
      </c>
      <c r="R22" s="4">
        <v>241293054</v>
      </c>
      <c r="S22" s="9">
        <f>(R22/R$5)*100</f>
        <v>9.066584642963504</v>
      </c>
      <c r="T22" s="4">
        <v>282520745</v>
      </c>
      <c r="U22" s="9">
        <f>(T22/T$5)*100</f>
        <v>9.3173411986278</v>
      </c>
      <c r="V22" s="4">
        <v>287054748</v>
      </c>
      <c r="W22" s="9">
        <f>(V22/V$5)*100</f>
        <v>8.861344349253365</v>
      </c>
      <c r="X22" s="4">
        <v>351380905</v>
      </c>
      <c r="Y22" s="9">
        <f>(X22/X$5)*100</f>
        <v>9.320238586925903</v>
      </c>
    </row>
    <row r="23" spans="1:25" ht="15" customHeight="1">
      <c r="A23" s="19" t="s">
        <v>21</v>
      </c>
      <c r="B23" s="4">
        <v>19842973</v>
      </c>
      <c r="C23" s="9">
        <f t="shared" si="0"/>
        <v>1.8631904569003301</v>
      </c>
      <c r="D23" s="4">
        <v>23248586</v>
      </c>
      <c r="E23" s="9">
        <f t="shared" si="0"/>
        <v>1.9710844251968236</v>
      </c>
      <c r="F23" s="4">
        <v>24333645</v>
      </c>
      <c r="G23" s="9">
        <f>(F23/F$5)*100</f>
        <v>1.868749742389428</v>
      </c>
      <c r="H23" s="4">
        <v>26756050</v>
      </c>
      <c r="I23" s="9">
        <f>(H23/H$5)*100</f>
        <v>1.8105058783986556</v>
      </c>
      <c r="J23" s="4">
        <v>31063717</v>
      </c>
      <c r="K23" s="9">
        <f>(J23/J$5)*100</f>
        <v>1.8273336944213059</v>
      </c>
      <c r="L23" s="4">
        <v>40217397</v>
      </c>
      <c r="M23" s="9">
        <f>(L23/L$5)*100</f>
        <v>2.071461808570842</v>
      </c>
      <c r="N23" s="4">
        <v>47222579</v>
      </c>
      <c r="O23" s="9">
        <f>(N23/N$5)*100</f>
        <v>2.199222935978204</v>
      </c>
      <c r="P23" s="4">
        <v>52777544</v>
      </c>
      <c r="Q23" s="9">
        <f>(P23/P$5)*100</f>
        <v>2.2273859672541487</v>
      </c>
      <c r="R23" s="4">
        <v>60339817</v>
      </c>
      <c r="S23" s="9">
        <f>(R23/R$5)*100</f>
        <v>2.2672681583756993</v>
      </c>
      <c r="T23" s="4">
        <v>69870222</v>
      </c>
      <c r="U23" s="9">
        <f>(T23/T$5)*100</f>
        <v>2.3042721977739036</v>
      </c>
      <c r="V23" s="4">
        <v>66763012</v>
      </c>
      <c r="W23" s="9">
        <f>(V23/V$5)*100</f>
        <v>2.0609658723545468</v>
      </c>
      <c r="X23" s="4">
        <v>82121834</v>
      </c>
      <c r="Y23" s="9">
        <f>(X23/X$5)*100</f>
        <v>2.1782489463276997</v>
      </c>
    </row>
    <row r="24" spans="1:25" ht="15" customHeight="1">
      <c r="A24" s="19" t="s">
        <v>22</v>
      </c>
      <c r="B24" s="4">
        <v>127218908</v>
      </c>
      <c r="C24" s="9">
        <f t="shared" si="0"/>
        <v>11.94544060120835</v>
      </c>
      <c r="D24" s="4">
        <v>139754795</v>
      </c>
      <c r="E24" s="9">
        <f t="shared" si="0"/>
        <v>11.84882812963657</v>
      </c>
      <c r="F24" s="4">
        <v>152098914</v>
      </c>
      <c r="G24" s="9">
        <f>(F24/F$5)*100</f>
        <v>11.680732843567485</v>
      </c>
      <c r="H24" s="4">
        <v>171371993</v>
      </c>
      <c r="I24" s="9">
        <f>(H24/H$5)*100</f>
        <v>11.596255826977197</v>
      </c>
      <c r="J24" s="4">
        <v>188014960</v>
      </c>
      <c r="K24" s="9">
        <f>(J24/J$5)*100</f>
        <v>11.06004382744261</v>
      </c>
      <c r="L24" s="4">
        <v>222945041</v>
      </c>
      <c r="M24" s="9">
        <f>(L24/L$5)*100</f>
        <v>11.483143422776978</v>
      </c>
      <c r="N24" s="4">
        <v>247017528</v>
      </c>
      <c r="O24" s="9">
        <f>(N24/N$5)*100</f>
        <v>11.503959010079441</v>
      </c>
      <c r="P24" s="4">
        <v>275327129</v>
      </c>
      <c r="Q24" s="9">
        <f>(P24/P$5)*100</f>
        <v>11.619710525729896</v>
      </c>
      <c r="R24" s="4">
        <v>296767784</v>
      </c>
      <c r="S24" s="9">
        <f>(R24/R$5)*100</f>
        <v>11.151047194838482</v>
      </c>
      <c r="T24" s="4">
        <v>343182068</v>
      </c>
      <c r="U24" s="9">
        <f>(T24/T$5)*100</f>
        <v>11.317910197379266</v>
      </c>
      <c r="V24" s="4">
        <v>353878136</v>
      </c>
      <c r="W24" s="9">
        <f>(V24/V$5)*100</f>
        <v>10.924174021214636</v>
      </c>
      <c r="X24" s="4">
        <v>407122794</v>
      </c>
      <c r="Y24" s="9">
        <f>(X24/X$5)*100</f>
        <v>10.798769996496778</v>
      </c>
    </row>
    <row r="25" spans="1:25" ht="15" customHeight="1">
      <c r="A25" s="19" t="s">
        <v>23</v>
      </c>
      <c r="B25" s="4">
        <v>383249571</v>
      </c>
      <c r="C25" s="9">
        <f t="shared" si="0"/>
        <v>35.98588494266185</v>
      </c>
      <c r="D25" s="4">
        <v>424161313</v>
      </c>
      <c r="E25" s="9">
        <f t="shared" si="0"/>
        <v>35.961660542509335</v>
      </c>
      <c r="F25" s="4">
        <v>463477731</v>
      </c>
      <c r="G25" s="9">
        <f>(F25/F$5)*100</f>
        <v>35.59367659097051</v>
      </c>
      <c r="H25" s="4">
        <v>511735918</v>
      </c>
      <c r="I25" s="9">
        <f>(H25/H$5)*100</f>
        <v>34.627715515807914</v>
      </c>
      <c r="J25" s="4">
        <v>579846916</v>
      </c>
      <c r="K25" s="9">
        <f>(J25/J$5)*100</f>
        <v>34.109691612664406</v>
      </c>
      <c r="L25" s="4">
        <v>643487492</v>
      </c>
      <c r="M25" s="9">
        <f>(L25/L$5)*100</f>
        <v>33.143859707554796</v>
      </c>
      <c r="N25" s="4">
        <v>726984045</v>
      </c>
      <c r="O25" s="9">
        <f>(N25/N$5)*100</f>
        <v>33.85668507969907</v>
      </c>
      <c r="P25" s="4">
        <v>802654614</v>
      </c>
      <c r="Q25" s="9">
        <f>(P25/P$5)*100</f>
        <v>33.874665023734245</v>
      </c>
      <c r="R25" s="4">
        <v>902784268</v>
      </c>
      <c r="S25" s="9">
        <f>(R25/R$5)*100</f>
        <v>33.92211190695049</v>
      </c>
      <c r="T25" s="4">
        <v>1003015191</v>
      </c>
      <c r="U25" s="9">
        <f>(T25/T$5)*100</f>
        <v>33.07875590500029</v>
      </c>
      <c r="V25" s="4">
        <v>1084353490</v>
      </c>
      <c r="W25" s="9">
        <f>(V25/V$5)*100</f>
        <v>33.4738572977886</v>
      </c>
      <c r="X25" s="4">
        <v>1247595927</v>
      </c>
      <c r="Y25" s="9">
        <f>(X25/X$5)*100</f>
        <v>33.09198517693211</v>
      </c>
    </row>
    <row r="26" spans="1:25" ht="15" customHeight="1">
      <c r="A26" s="19" t="s">
        <v>24</v>
      </c>
      <c r="B26" s="4">
        <v>63389042</v>
      </c>
      <c r="C26" s="9">
        <f t="shared" si="0"/>
        <v>5.952024332566205</v>
      </c>
      <c r="D26" s="4">
        <v>69130749</v>
      </c>
      <c r="E26" s="9">
        <f t="shared" si="0"/>
        <v>5.861110979226474</v>
      </c>
      <c r="F26" s="4">
        <v>76413333</v>
      </c>
      <c r="G26" s="9">
        <f>(F26/F$5)*100</f>
        <v>5.868310989120929</v>
      </c>
      <c r="H26" s="4">
        <v>88407076</v>
      </c>
      <c r="I26" s="9">
        <f>(H26/H$5)*100</f>
        <v>5.982255631531436</v>
      </c>
      <c r="J26" s="4">
        <v>109458876</v>
      </c>
      <c r="K26" s="9">
        <f>(J26/J$5)*100</f>
        <v>6.438955527063412</v>
      </c>
      <c r="L26" s="4">
        <v>122433731</v>
      </c>
      <c r="M26" s="9">
        <f>(L26/L$5)*100</f>
        <v>6.3061465128470635</v>
      </c>
      <c r="N26" s="4">
        <v>126676836</v>
      </c>
      <c r="O26" s="9">
        <f>(N26/N$5)*100</f>
        <v>5.899521141959431</v>
      </c>
      <c r="P26" s="4">
        <v>136614638</v>
      </c>
      <c r="Q26" s="9">
        <f>(P26/P$5)*100</f>
        <v>5.765587114146603</v>
      </c>
      <c r="R26" s="4">
        <v>161581844</v>
      </c>
      <c r="S26" s="9">
        <f>(R26/R$5)*100</f>
        <v>6.07143654202381</v>
      </c>
      <c r="T26" s="4">
        <v>179263189</v>
      </c>
      <c r="U26" s="9">
        <f>(T26/T$5)*100</f>
        <v>5.911977530241548</v>
      </c>
      <c r="V26" s="4">
        <v>189991949</v>
      </c>
      <c r="W26" s="9">
        <f>(V26/V$5)*100</f>
        <v>5.865027822757991</v>
      </c>
      <c r="X26" s="4">
        <v>217289677</v>
      </c>
      <c r="Y26" s="9">
        <f>(X26/X$5)*100</f>
        <v>5.763522158712823</v>
      </c>
    </row>
    <row r="27" spans="1:25" ht="15" customHeight="1">
      <c r="A27" s="3" t="s">
        <v>25</v>
      </c>
      <c r="B27" s="21">
        <v>37151230</v>
      </c>
      <c r="C27" s="22">
        <f t="shared" si="0"/>
        <v>3.4883793470922555</v>
      </c>
      <c r="D27" s="21">
        <v>43311914</v>
      </c>
      <c r="E27" s="22">
        <f t="shared" si="0"/>
        <v>3.67211318188832</v>
      </c>
      <c r="F27" s="21">
        <v>48748248</v>
      </c>
      <c r="G27" s="22">
        <f>(F27/F$5)*100</f>
        <v>3.7437168123368254</v>
      </c>
      <c r="H27" s="21">
        <v>55731863</v>
      </c>
      <c r="I27" s="22">
        <f>(H27/H$5)*100</f>
        <v>3.7712168117344875</v>
      </c>
      <c r="J27" s="21">
        <v>66848534</v>
      </c>
      <c r="K27" s="22">
        <f>(J27/J$5)*100</f>
        <v>3.9323876985123283</v>
      </c>
      <c r="L27" s="21">
        <v>77392991</v>
      </c>
      <c r="M27" s="22">
        <f>(L27/L$5)*100</f>
        <v>3.9862506543515703</v>
      </c>
      <c r="N27" s="21">
        <v>85316275</v>
      </c>
      <c r="O27" s="22">
        <f>(N27/N$5)*100</f>
        <v>3.973300754967742</v>
      </c>
      <c r="P27" s="21">
        <v>93146754</v>
      </c>
      <c r="Q27" s="22">
        <f>(P27/P$5)*100</f>
        <v>3.9310994227937974</v>
      </c>
      <c r="R27" s="21">
        <v>104622947</v>
      </c>
      <c r="S27" s="22">
        <f>(R27/R$5)*100</f>
        <v>3.931206426571171</v>
      </c>
      <c r="T27" s="21">
        <v>123282295</v>
      </c>
      <c r="U27" s="22">
        <f>(T27/T$5)*100</f>
        <v>4.065765883014665</v>
      </c>
      <c r="V27" s="21">
        <v>129806256</v>
      </c>
      <c r="W27" s="22">
        <f>(V27/V$5)*100</f>
        <v>4.007102969442386</v>
      </c>
      <c r="X27" s="21">
        <v>152482338</v>
      </c>
      <c r="Y27" s="22">
        <f>(X27/X$5)*100</f>
        <v>4.0445332977108635</v>
      </c>
    </row>
    <row r="28" spans="1:25" ht="15" customHeight="1">
      <c r="A28" s="19" t="s">
        <v>26</v>
      </c>
      <c r="B28" s="4">
        <v>74015782</v>
      </c>
      <c r="C28" s="9">
        <f t="shared" si="0"/>
        <v>6.949840564839514</v>
      </c>
      <c r="D28" s="4">
        <v>81814714</v>
      </c>
      <c r="E28" s="9">
        <f t="shared" si="0"/>
        <v>6.936495342870853</v>
      </c>
      <c r="F28" s="4">
        <v>92310078</v>
      </c>
      <c r="G28" s="9">
        <f>(F28/F$5)*100</f>
        <v>7.089132535731822</v>
      </c>
      <c r="H28" s="4">
        <v>105486816</v>
      </c>
      <c r="I28" s="9">
        <f>(H28/H$5)*100</f>
        <v>7.137993106664001</v>
      </c>
      <c r="J28" s="4">
        <v>124551267</v>
      </c>
      <c r="K28" s="9">
        <f>(J28/J$5)*100</f>
        <v>7.32677054944727</v>
      </c>
      <c r="L28" s="4">
        <v>137830682</v>
      </c>
      <c r="M28" s="9">
        <f>(L28/L$5)*100</f>
        <v>7.099191273176446</v>
      </c>
      <c r="N28" s="4">
        <v>144218198</v>
      </c>
      <c r="O28" s="9">
        <f>(N28/N$5)*100</f>
        <v>6.716447418660593</v>
      </c>
      <c r="P28" s="4">
        <v>156826932</v>
      </c>
      <c r="Q28" s="9">
        <f>(P28/P$5)*100</f>
        <v>6.618612408798723</v>
      </c>
      <c r="R28" s="4">
        <v>176615073</v>
      </c>
      <c r="S28" s="9">
        <f>(R28/R$5)*100</f>
        <v>6.636310005747941</v>
      </c>
      <c r="T28" s="4">
        <v>199494246</v>
      </c>
      <c r="U28" s="9">
        <f>(T28/T$5)*100</f>
        <v>6.5791839715876055</v>
      </c>
      <c r="V28" s="4">
        <v>215863879</v>
      </c>
      <c r="W28" s="9">
        <f>(V28/V$5)*100</f>
        <v>6.663691082317727</v>
      </c>
      <c r="X28" s="4">
        <v>252482597</v>
      </c>
      <c r="Y28" s="9">
        <f>(X28/X$5)*100</f>
        <v>6.697000348060069</v>
      </c>
    </row>
    <row r="29" spans="1:25" ht="15" customHeight="1">
      <c r="A29" s="19" t="s">
        <v>27</v>
      </c>
      <c r="B29" s="4">
        <v>10172208</v>
      </c>
      <c r="C29" s="9">
        <f t="shared" si="0"/>
        <v>0.9551371596990629</v>
      </c>
      <c r="D29" s="4">
        <v>11320383</v>
      </c>
      <c r="E29" s="9">
        <f t="shared" si="0"/>
        <v>0.9597758168416305</v>
      </c>
      <c r="F29" s="4">
        <v>13151436</v>
      </c>
      <c r="G29" s="9">
        <f>(F29/F$5)*100</f>
        <v>1.0099901858949223</v>
      </c>
      <c r="H29" s="4">
        <v>15153544</v>
      </c>
      <c r="I29" s="9">
        <f>(H29/H$5)*100</f>
        <v>1.0253972649390577</v>
      </c>
      <c r="J29" s="4">
        <v>19273681</v>
      </c>
      <c r="K29" s="9">
        <f>(J29/J$5)*100</f>
        <v>1.133780825611685</v>
      </c>
      <c r="L29" s="4">
        <v>21105170</v>
      </c>
      <c r="M29" s="9">
        <f>(L29/L$5)*100</f>
        <v>1.087055773858141</v>
      </c>
      <c r="N29" s="4">
        <v>21650854</v>
      </c>
      <c r="O29" s="9">
        <f>(N29/N$5)*100</f>
        <v>1.0083111873308621</v>
      </c>
      <c r="P29" s="4">
        <v>24341236</v>
      </c>
      <c r="Q29" s="9">
        <f>(P29/P$5)*100</f>
        <v>1.027280229106938</v>
      </c>
      <c r="R29" s="4">
        <v>28121420</v>
      </c>
      <c r="S29" s="9">
        <f>(R29/R$5)*100</f>
        <v>1.0566621396002835</v>
      </c>
      <c r="T29" s="4">
        <v>33142746</v>
      </c>
      <c r="U29" s="9">
        <f>(T29/T$5)*100</f>
        <v>1.093025125434441</v>
      </c>
      <c r="V29" s="4">
        <v>36368094</v>
      </c>
      <c r="W29" s="9">
        <f>(V29/V$5)*100</f>
        <v>1.1226785360819576</v>
      </c>
      <c r="X29" s="4">
        <v>43514207</v>
      </c>
      <c r="Y29" s="9">
        <f>(X29/X$5)*100</f>
        <v>1.1541970135254824</v>
      </c>
    </row>
    <row r="30" spans="1:25" ht="15" customHeight="1">
      <c r="A30" s="19" t="s">
        <v>28</v>
      </c>
      <c r="B30" s="4">
        <v>12364905</v>
      </c>
      <c r="C30" s="9">
        <f t="shared" si="0"/>
        <v>1.161024257629095</v>
      </c>
      <c r="D30" s="4">
        <v>14870533</v>
      </c>
      <c r="E30" s="9">
        <f t="shared" si="0"/>
        <v>1.2607681168512959</v>
      </c>
      <c r="F30" s="4">
        <v>16309964</v>
      </c>
      <c r="G30" s="9">
        <f>(F30/F$5)*100</f>
        <v>1.2525555059006095</v>
      </c>
      <c r="H30" s="4">
        <v>20941060</v>
      </c>
      <c r="I30" s="9">
        <f>(H30/H$5)*100</f>
        <v>1.417022027911405</v>
      </c>
      <c r="J30" s="4">
        <v>27888658</v>
      </c>
      <c r="K30" s="9">
        <f>(J30/J$5)*100</f>
        <v>1.6405597712467028</v>
      </c>
      <c r="L30" s="4">
        <v>36961123</v>
      </c>
      <c r="M30" s="9">
        <f>(L30/L$5)*100</f>
        <v>1.9037421714883571</v>
      </c>
      <c r="N30" s="4">
        <v>37465937</v>
      </c>
      <c r="O30" s="9">
        <f>(N30/N$5)*100</f>
        <v>1.7448421859448722</v>
      </c>
      <c r="P30" s="4">
        <v>35257614</v>
      </c>
      <c r="Q30" s="9">
        <f>(P30/P$5)*100</f>
        <v>1.4879872898682707</v>
      </c>
      <c r="R30" s="4">
        <v>42687119</v>
      </c>
      <c r="S30" s="9">
        <f>(R30/R$5)*100</f>
        <v>1.603968167180459</v>
      </c>
      <c r="T30" s="4">
        <v>53386488</v>
      </c>
      <c r="U30" s="9">
        <f>(T30/T$5)*100</f>
        <v>1.7606499094162047</v>
      </c>
      <c r="V30" s="4">
        <v>57294192</v>
      </c>
      <c r="W30" s="9">
        <f>(V30/V$5)*100</f>
        <v>1.7686645772681573</v>
      </c>
      <c r="X30" s="4">
        <v>59599990</v>
      </c>
      <c r="Y30" s="9">
        <f>(X30/X$5)*100</f>
        <v>1.580866002318475</v>
      </c>
    </row>
    <row r="31" spans="1:25" ht="15" customHeight="1">
      <c r="A31" s="19" t="s">
        <v>29</v>
      </c>
      <c r="B31" s="4">
        <v>22191346</v>
      </c>
      <c r="C31" s="9">
        <f t="shared" si="0"/>
        <v>2.0836950235719875</v>
      </c>
      <c r="D31" s="4">
        <v>26249031</v>
      </c>
      <c r="E31" s="9">
        <f t="shared" si="0"/>
        <v>2.225471096633946</v>
      </c>
      <c r="F31" s="4">
        <v>29914114</v>
      </c>
      <c r="G31" s="9">
        <f>(F31/F$5)*100</f>
        <v>2.297312746664463</v>
      </c>
      <c r="H31" s="4">
        <v>37415997</v>
      </c>
      <c r="I31" s="9">
        <f>(H31/H$5)*100</f>
        <v>2.5318342025316314</v>
      </c>
      <c r="J31" s="4">
        <v>42836390</v>
      </c>
      <c r="K31" s="9">
        <f>(J31/J$5)*100</f>
        <v>2.519865178863556</v>
      </c>
      <c r="L31" s="4">
        <v>48020949</v>
      </c>
      <c r="M31" s="9">
        <f>(L31/L$5)*100</f>
        <v>2.473396323109329</v>
      </c>
      <c r="N31" s="4">
        <v>50534408</v>
      </c>
      <c r="O31" s="9">
        <f>(N31/N$5)*100</f>
        <v>2.3534595416671427</v>
      </c>
      <c r="P31" s="4">
        <v>57057072</v>
      </c>
      <c r="Q31" s="9">
        <f>(P31/P$5)*100</f>
        <v>2.4079961262579705</v>
      </c>
      <c r="R31" s="4">
        <v>65210147</v>
      </c>
      <c r="S31" s="9">
        <f>(R31/R$5)*100</f>
        <v>2.450270770560982</v>
      </c>
      <c r="T31" s="4">
        <v>75271163</v>
      </c>
      <c r="U31" s="9">
        <f>(T31/T$5)*100</f>
        <v>2.4823915429237897</v>
      </c>
      <c r="V31" s="4">
        <v>85615344</v>
      </c>
      <c r="W31" s="9">
        <f>(V31/V$5)*100</f>
        <v>2.642935015183177</v>
      </c>
      <c r="X31" s="4">
        <v>97575930</v>
      </c>
      <c r="Y31" s="9">
        <f>(X31/X$5)*100</f>
        <v>2.5881626889804403</v>
      </c>
    </row>
    <row r="32" spans="1:25" ht="15" customHeight="1">
      <c r="A32" s="20" t="s">
        <v>30</v>
      </c>
      <c r="B32" s="5">
        <v>48619189</v>
      </c>
      <c r="C32" s="10">
        <f t="shared" si="0"/>
        <v>4.565183300256141</v>
      </c>
      <c r="D32" s="5">
        <v>46474890</v>
      </c>
      <c r="E32" s="10">
        <f t="shared" si="0"/>
        <v>3.940279716010927</v>
      </c>
      <c r="F32" s="5">
        <v>51523360</v>
      </c>
      <c r="G32" s="10">
        <f>(F32/F$5)*100</f>
        <v>3.956836952583049</v>
      </c>
      <c r="H32" s="5">
        <v>56137984</v>
      </c>
      <c r="I32" s="10">
        <f>(H32/H$5)*100</f>
        <v>3.7986978658452824</v>
      </c>
      <c r="J32" s="5">
        <v>63104900</v>
      </c>
      <c r="K32" s="10">
        <f>(J32/J$5)*100</f>
        <v>3.7121671580090396</v>
      </c>
      <c r="L32" s="5">
        <v>70724113</v>
      </c>
      <c r="M32" s="10">
        <f>(L32/L$5)*100</f>
        <v>3.642759351743938</v>
      </c>
      <c r="N32" s="5">
        <v>80526612</v>
      </c>
      <c r="O32" s="10">
        <f>(N32/N$5)*100</f>
        <v>3.7502393096111435</v>
      </c>
      <c r="P32" s="5">
        <v>89628553</v>
      </c>
      <c r="Q32" s="10">
        <f>(P32/P$5)*100</f>
        <v>3.7826197675567235</v>
      </c>
      <c r="R32" s="5">
        <v>99945620</v>
      </c>
      <c r="S32" s="10">
        <f>(R32/R$5)*100</f>
        <v>3.755455900622261</v>
      </c>
      <c r="T32" s="5">
        <v>117571878</v>
      </c>
      <c r="U32" s="10">
        <f>(T32/T$5)*100</f>
        <v>3.877440230767626</v>
      </c>
      <c r="V32" s="5">
        <v>131487268</v>
      </c>
      <c r="W32" s="10">
        <f>(V32/V$5)*100</f>
        <v>4.058995600694829</v>
      </c>
      <c r="X32" s="5">
        <v>149906319</v>
      </c>
      <c r="Y32" s="10">
        <f>(X32/X$5)*100</f>
        <v>3.976205419494333</v>
      </c>
    </row>
    <row r="33" spans="1:24" ht="1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5" customHeight="1">
      <c r="A35" s="7" t="s">
        <v>31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5" customHeight="1">
      <c r="A37" s="7" t="s">
        <v>32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5" customHeight="1">
      <c r="A39" s="7" t="s">
        <v>37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5" customHeight="1">
      <c r="A41" s="7" t="s">
        <v>33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5" customHeight="1">
      <c r="A44" s="7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mergeCells count="17">
    <mergeCell ref="A45:X45"/>
    <mergeCell ref="A41:X41"/>
    <mergeCell ref="A42:X42"/>
    <mergeCell ref="A43:X43"/>
    <mergeCell ref="A44:X44"/>
    <mergeCell ref="A37:X37"/>
    <mergeCell ref="A38:X38"/>
    <mergeCell ref="A39:X39"/>
    <mergeCell ref="A40:X40"/>
    <mergeCell ref="A33:X33"/>
    <mergeCell ref="A34:X34"/>
    <mergeCell ref="A35:X35"/>
    <mergeCell ref="A36:X36"/>
    <mergeCell ref="A1:X1"/>
    <mergeCell ref="A2:X2"/>
    <mergeCell ref="A3:A4"/>
    <mergeCell ref="B3:X3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mcollaco</dc:creator>
  <cp:keywords/>
  <dc:description/>
  <cp:lastModifiedBy>mcollaco</cp:lastModifiedBy>
  <dcterms:created xsi:type="dcterms:W3CDTF">2012-12-12T15:43:53Z</dcterms:created>
  <dcterms:modified xsi:type="dcterms:W3CDTF">2012-12-12T15:57:05Z</dcterms:modified>
  <cp:category/>
  <cp:version/>
  <cp:contentType/>
  <cp:contentStatus/>
</cp:coreProperties>
</file>