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Marcio\"/>
    </mc:Choice>
  </mc:AlternateContent>
  <bookViews>
    <workbookView xWindow="0" yWindow="0" windowWidth="28800" windowHeight="11100"/>
  </bookViews>
  <sheets>
    <sheet name="AnalyzeInExcel" sheetId="1" r:id="rId1"/>
  </sheets>
  <calcPr calcId="0"/>
  <pivotCaches>
    <pivotCache cacheId="249" r:id="rId2"/>
  </pivotCaches>
</workbook>
</file>

<file path=xl/connections.xml><?xml version="1.0" encoding="utf-8"?>
<connections xmlns="http://schemas.openxmlformats.org/spreadsheetml/2006/main">
  <connection id="1" odcFile="C:\Users\mnogueira\Documents\My Data Sources\AnalyzeInExcel.odc" keepAlive="1" name="mtbsql608v-dev_mssqlinst01 PRS Model" type="5" refreshedVersion="6" background="1">
    <dbPr connection="Provider=MSOLAP.5;Integrated Security=SSPI;Persist Security Info=True;Initial Catalog=6ac461f2-f955-408e-a4eb-894ec121f6f2;Data Source=localhost:59614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<sst xmlns="http://schemas.openxmlformats.org/spreadsheetml/2006/main" count="85" uniqueCount="70">
  <si>
    <t>0100</t>
  </si>
  <si>
    <t>0101</t>
  </si>
  <si>
    <t>0103</t>
  </si>
  <si>
    <t>0111</t>
  </si>
  <si>
    <t>0119</t>
  </si>
  <si>
    <t>0120</t>
  </si>
  <si>
    <t>0121</t>
  </si>
  <si>
    <t>0122</t>
  </si>
  <si>
    <t>0124</t>
  </si>
  <si>
    <t>0128</t>
  </si>
  <si>
    <t>0129</t>
  </si>
  <si>
    <t>0131</t>
  </si>
  <si>
    <t>0132</t>
  </si>
  <si>
    <t>0140</t>
  </si>
  <si>
    <t>0160</t>
  </si>
  <si>
    <t>0169</t>
  </si>
  <si>
    <t>0180</t>
  </si>
  <si>
    <t>0185</t>
  </si>
  <si>
    <t>0186</t>
  </si>
  <si>
    <t>0187</t>
  </si>
  <si>
    <t>0188</t>
  </si>
  <si>
    <t>0191</t>
  </si>
  <si>
    <t>0192</t>
  </si>
  <si>
    <t>0198</t>
  </si>
  <si>
    <t>0199</t>
  </si>
  <si>
    <t>0212</t>
  </si>
  <si>
    <t>0219</t>
  </si>
  <si>
    <t>0222</t>
  </si>
  <si>
    <t>0223</t>
  </si>
  <si>
    <t>0225</t>
  </si>
  <si>
    <t>0228</t>
  </si>
  <si>
    <t>0229</t>
  </si>
  <si>
    <t>0232</t>
  </si>
  <si>
    <t>0233</t>
  </si>
  <si>
    <t>0234</t>
  </si>
  <si>
    <t>0240</t>
  </si>
  <si>
    <t>0250</t>
  </si>
  <si>
    <t>0260</t>
  </si>
  <si>
    <t>0261</t>
  </si>
  <si>
    <t>0263</t>
  </si>
  <si>
    <t>0265</t>
  </si>
  <si>
    <t>0266</t>
  </si>
  <si>
    <t>0269</t>
  </si>
  <si>
    <t>0280</t>
  </si>
  <si>
    <t>0281</t>
  </si>
  <si>
    <t>0282</t>
  </si>
  <si>
    <t>0283</t>
  </si>
  <si>
    <t>0284</t>
  </si>
  <si>
    <t>0285</t>
  </si>
  <si>
    <t>0289</t>
  </si>
  <si>
    <t>0298</t>
  </si>
  <si>
    <t>0299</t>
  </si>
  <si>
    <t>Total Geral</t>
  </si>
  <si>
    <t>Rótulos de Coluna</t>
  </si>
  <si>
    <t>1º Bimestre</t>
  </si>
  <si>
    <t>2º Bimestre</t>
  </si>
  <si>
    <t>3º Bimestre</t>
  </si>
  <si>
    <t>4º Bimestre</t>
  </si>
  <si>
    <t>5º Bimestre</t>
  </si>
  <si>
    <t>6º Bimestre</t>
  </si>
  <si>
    <t>0135</t>
  </si>
  <si>
    <t>0195</t>
  </si>
  <si>
    <t>0235</t>
  </si>
  <si>
    <t>Total Meta</t>
  </si>
  <si>
    <t>Meta</t>
  </si>
  <si>
    <t xml:space="preserve">Total Arrecadado </t>
  </si>
  <si>
    <t xml:space="preserve">Arrecadado </t>
  </si>
  <si>
    <t>Total Diferença</t>
  </si>
  <si>
    <t>Diferença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</si>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</sst>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10" xfId="0" applyBorder="1" applyAlignment="1">
      <alignment horizontal="left"/>
    </xf>
    <xf numFmtId="43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numFmt numFmtId="35" formatCode="_-* #,##0.00_-;\-* #,##0.0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árcio Studart Nogueira" refreshedDate="44600.726917939814" backgroundQuery="1" createdVersion="6" refreshedVersion="6" minRefreshableVersion="3" recordCount="0" supportSubquery="1" supportAdvancedDrill="1">
  <cacheSource type="external" connectionId="1"/>
  <cacheFields count="5">
    <cacheField name="[d_fonte de recursos].[cod_fonte_recurso].[cod_fonte_recurso]" caption="cod_fonte_recurso" numFmtId="0" level="1">
      <sharedItems count="55">
        <s v="[d_fonte de recursos].[cod_fonte_recurso].&amp;[0100]" c="0100"/>
        <s v="[d_fonte de recursos].[cod_fonte_recurso].&amp;[0101]" c="0101"/>
        <s v="[d_fonte de recursos].[cod_fonte_recurso].&amp;[0103]" c="0103"/>
        <s v="[d_fonte de recursos].[cod_fonte_recurso].&amp;[0111]" c="0111"/>
        <s v="[d_fonte de recursos].[cod_fonte_recurso].&amp;[0119]" c="0119"/>
        <s v="[d_fonte de recursos].[cod_fonte_recurso].&amp;[0120]" c="0120"/>
        <s v="[d_fonte de recursos].[cod_fonte_recurso].&amp;[0121]" c="0121"/>
        <s v="[d_fonte de recursos].[cod_fonte_recurso].&amp;[0122]" c="0122"/>
        <s v="[d_fonte de recursos].[cod_fonte_recurso].&amp;[0124]" c="0124"/>
        <s v="[d_fonte de recursos].[cod_fonte_recurso].&amp;[0128]" c="0128"/>
        <s v="[d_fonte de recursos].[cod_fonte_recurso].&amp;[0129]" c="0129"/>
        <s v="[d_fonte de recursos].[cod_fonte_recurso].&amp;[0131]" c="0131"/>
        <s v="[d_fonte de recursos].[cod_fonte_recurso].&amp;[0132]" c="0132"/>
        <s v="[d_fonte de recursos].[cod_fonte_recurso].&amp;[0135]" c="0135"/>
        <s v="[d_fonte de recursos].[cod_fonte_recurso].&amp;[0140]" c="0140"/>
        <s v="[d_fonte de recursos].[cod_fonte_recurso].&amp;[0160]" c="0160"/>
        <s v="[d_fonte de recursos].[cod_fonte_recurso].&amp;[0169]" c="0169"/>
        <s v="[d_fonte de recursos].[cod_fonte_recurso].&amp;[0180]" c="0180"/>
        <s v="[d_fonte de recursos].[cod_fonte_recurso].&amp;[0185]" c="0185"/>
        <s v="[d_fonte de recursos].[cod_fonte_recurso].&amp;[0186]" c="0186"/>
        <s v="[d_fonte de recursos].[cod_fonte_recurso].&amp;[0187]" c="0187"/>
        <s v="[d_fonte de recursos].[cod_fonte_recurso].&amp;[0188]" c="0188"/>
        <s v="[d_fonte de recursos].[cod_fonte_recurso].&amp;[0191]" c="0191"/>
        <s v="[d_fonte de recursos].[cod_fonte_recurso].&amp;[0192]" c="0192"/>
        <s v="[d_fonte de recursos].[cod_fonte_recurso].&amp;[0195]" c="0195"/>
        <s v="[d_fonte de recursos].[cod_fonte_recurso].&amp;[0198]" c="0198"/>
        <s v="[d_fonte de recursos].[cod_fonte_recurso].&amp;[0199]" c="0199"/>
        <s v="[d_fonte de recursos].[cod_fonte_recurso].&amp;[0212]" c="0212"/>
        <s v="[d_fonte de recursos].[cod_fonte_recurso].&amp;[0219]" c="0219"/>
        <s v="[d_fonte de recursos].[cod_fonte_recurso].&amp;[0222]" c="0222"/>
        <s v="[d_fonte de recursos].[cod_fonte_recurso].&amp;[0223]" c="0223"/>
        <s v="[d_fonte de recursos].[cod_fonte_recurso].&amp;[0225]" c="0225"/>
        <s v="[d_fonte de recursos].[cod_fonte_recurso].&amp;[0228]" c="0228"/>
        <s v="[d_fonte de recursos].[cod_fonte_recurso].&amp;[0229]" c="0229"/>
        <s v="[d_fonte de recursos].[cod_fonte_recurso].&amp;[0232]" c="0232"/>
        <s v="[d_fonte de recursos].[cod_fonte_recurso].&amp;[0233]" c="0233"/>
        <s v="[d_fonte de recursos].[cod_fonte_recurso].&amp;[0234]" c="0234"/>
        <s v="[d_fonte de recursos].[cod_fonte_recurso].&amp;[0235]" c="0235"/>
        <s v="[d_fonte de recursos].[cod_fonte_recurso].&amp;[0240]" c="0240"/>
        <s v="[d_fonte de recursos].[cod_fonte_recurso].&amp;[0250]" c="0250"/>
        <s v="[d_fonte de recursos].[cod_fonte_recurso].&amp;[0260]" c="0260"/>
        <s v="[d_fonte de recursos].[cod_fonte_recurso].&amp;[0261]" c="0261"/>
        <s v="[d_fonte de recursos].[cod_fonte_recurso].&amp;[0263]" c="0263"/>
        <s v="[d_fonte de recursos].[cod_fonte_recurso].&amp;[0265]" c="0265"/>
        <s v="[d_fonte de recursos].[cod_fonte_recurso].&amp;[0266]" c="0266"/>
        <s v="[d_fonte de recursos].[cod_fonte_recurso].&amp;[0269]" c="0269"/>
        <s v="[d_fonte de recursos].[cod_fonte_recurso].&amp;[0280]" c="0280"/>
        <s v="[d_fonte de recursos].[cod_fonte_recurso].&amp;[0281]" c="0281"/>
        <s v="[d_fonte de recursos].[cod_fonte_recurso].&amp;[0282]" c="0282"/>
        <s v="[d_fonte de recursos].[cod_fonte_recurso].&amp;[0283]" c="0283"/>
        <s v="[d_fonte de recursos].[cod_fonte_recurso].&amp;[0284]" c="0284"/>
        <s v="[d_fonte de recursos].[cod_fonte_recurso].&amp;[0285]" c="0285"/>
        <s v="[d_fonte de recursos].[cod_fonte_recurso].&amp;[0289]" c="0289"/>
        <s v="[d_fonte de recursos].[cod_fonte_recurso].&amp;[0298]" c="0298"/>
        <s v="[d_fonte de recursos].[cod_fonte_recurso].&amp;[0299]" c="0299"/>
      </sharedItems>
    </cacheField>
    <cacheField name="[Measures].[Valor Meta 2021]" caption="Valor Meta 2021" numFmtId="0" hierarchy="145" level="32767"/>
    <cacheField name="[Dcalendario].[Bimestre].[Bimestre]" caption="Bimestre" numFmtId="0" hierarchy="3" level="1">
      <sharedItems count="6">
        <s v="[Dcalendario].[Bimestre].&amp;[1º Bimestre]" c="1º Bimestre"/>
        <s v="[Dcalendario].[Bimestre].&amp;[2º Bimestre]" c="2º Bimestre"/>
        <s v="[Dcalendario].[Bimestre].&amp;[3º Bimestre]" c="3º Bimestre"/>
        <s v="[Dcalendario].[Bimestre].&amp;[4º Bimestre]" c="4º Bimestre"/>
        <s v="[Dcalendario].[Bimestre].&amp;[5º Bimestre]" c="5º Bimestre"/>
        <s v="[Dcalendario].[Bimestre].&amp;[6º Bimestre]" c="6º Bimestre"/>
      </sharedItems>
    </cacheField>
    <cacheField name="[Measures].[Arrecadado 2021]" caption="Arrecadado 2021" numFmtId="0" hierarchy="146" level="32767"/>
    <cacheField name="[Measures].[Diferença2021]" caption="Diferença2021" numFmtId="0" hierarchy="147" level="32767"/>
  </cacheFields>
  <cacheHierarchies count="155">
    <cacheHierarchy uniqueName="[d_fonte de recursos].[cod_fonte_recurso]" caption="cod_fonte_recurso" attribute="1" defaultMemberUniqueName="[d_fonte de recursos].[cod_fonte_recurso].[All]" allUniqueName="[d_fonte de recursos].[cod_fonte_recurso].[All]" dimensionUniqueName="[d_fonte de recursos]" displayFolder="" count="2" unbalanced="0">
      <fieldsUsage count="2">
        <fieldUsage x="-1"/>
        <fieldUsage x="0"/>
      </fieldsUsage>
    </cacheHierarchy>
    <cacheHierarchy uniqueName="[d_fonte de recursos].[nom_fonte_recurso]" caption="nom_fonte_recurso" attribute="1" defaultMemberUniqueName="[d_fonte de recursos].[nom_fonte_recurso].[All]" allUniqueName="[d_fonte de recursos].[nom_fonte_recurso].[All]" dimensionUniqueName="[d_fonte de recursos]" displayFolder="" count="0" unbalanced="0"/>
    <cacheHierarchy uniqueName="[Dcalendario].[Ano]" caption="Ano" attribute="1" defaultMemberUniqueName="[Dcalendario].[Ano].[All]" allUniqueName="[Dcalendario].[Ano].[All]" dimensionUniqueName="[Dcalendario]" displayFolder="" count="0" unbalanced="0"/>
    <cacheHierarchy uniqueName="[Dcalendario].[Bimestre]" caption="Bimestre" attribute="1" defaultMemberUniqueName="[Dcalendario].[Bimestre].[All]" allUniqueName="[Dcalendario].[Bimestre].[All]" dimensionUniqueName="[Dcalendario]" displayFolder="" count="2" unbalanced="0">
      <fieldsUsage count="2">
        <fieldUsage x="-1"/>
        <fieldUsage x="2"/>
      </fieldsUsage>
    </cacheHierarchy>
    <cacheHierarchy uniqueName="[Dcalendario].[Bimestre Hierarquia]" caption="Bimestre Hierarquia" defaultMemberUniqueName="[Dcalendario].[Bimestre Hierarquia].[All]" allUniqueName="[Dcalendario].[Bimestre Hierarquia].[All]" dimensionUniqueName="[Dcalendario]" displayFolder="" count="0" unbalanced="0"/>
    <cacheHierarchy uniqueName="[Dcalendario].[Data]" caption="Data" attribute="1" defaultMemberUniqueName="[Dcalendario].[Data].[All]" allUniqueName="[Dcalendario].[Data].[All]" dimensionUniqueName="[Dcalendario]" displayFolder="" count="0" unbalanced="0"/>
    <cacheHierarchy uniqueName="[Dcalendario].[Mês]" caption="Mês" attribute="1" defaultMemberUniqueName="[Dcalendario].[Mês].[All]" allUniqueName="[Dcalendario].[Mês].[All]" dimensionUniqueName="[Dcalendario]" displayFolder="" count="0" unbalanced="0"/>
    <cacheHierarchy uniqueName="[Dcalendario].[Mes/Ano]" caption="Mes/Ano" attribute="1" defaultMemberUniqueName="[Dcalendario].[Mes/Ano].[All]" allUniqueName="[Dcalendario].[Mes/Ano].[All]" dimensionUniqueName="[Dcalendario]" displayFolder="" count="0" unbalanced="0"/>
    <cacheHierarchy uniqueName="[Dcalendario].[MesAno]" caption="MesAno" attribute="1" defaultMemberUniqueName="[Dcalendario].[MesAno].[All]" allUniqueName="[Dcalendario].[MesAno].[All]" dimensionUniqueName="[Dcalendario]" displayFolder="" count="0" unbalanced="0"/>
    <cacheHierarchy uniqueName="[Dcalendario].[Nome do Mês]" caption="Nome do Mês" attribute="1" defaultMemberUniqueName="[Dcalendario].[Nome do Mês].[All]" allUniqueName="[Dcalendario].[Nome do Mês].[All]" dimensionUniqueName="[Dcalendario]" displayFolder="" count="0" unbalanced="0"/>
    <cacheHierarchy uniqueName="[Dcalendario].[OrdemTri]" caption="OrdemTri" attribute="1" defaultMemberUniqueName="[Dcalendario].[OrdemTri].[All]" allUniqueName="[Dcalendario].[OrdemTri].[All]" dimensionUniqueName="[Dcalendario]" displayFolder="" count="0" unbalanced="0"/>
    <cacheHierarchy uniqueName="[Dcalendario].[Trimestre]" caption="Trimestre" attribute="1" defaultMemberUniqueName="[Dcalendario].[Trimestre].[All]" allUniqueName="[Dcalendario].[Trimestre].[All]" dimensionUniqueName="[Dcalendario]" displayFolder="" count="0" unbalanced="0"/>
    <cacheHierarchy uniqueName="[Dimensão Detalhamento].[Cod Detatlhamento 03]" caption="Cod Detatlhamento 03" attribute="1" defaultMemberUniqueName="[Dimensão Detalhamento].[Cod Detatlhamento 03].[All]" allUniqueName="[Dimensão Detalhamento].[Cod Detatlhamento 03].[All]" dimensionUniqueName="[Dimensão Detalhamento]" displayFolder="" count="0" unbalanced="0"/>
    <cacheHierarchy uniqueName="[Dimensão Detalhamento].[índice]" caption="índice" attribute="1" defaultMemberUniqueName="[Dimensão Detalhamento].[índice].[All]" allUniqueName="[Dimensão Detalhamento].[índice].[All]" dimensionUniqueName="[Dimensão Detalhamento]" displayFolder="" count="0" unbalanced="0"/>
    <cacheHierarchy uniqueName="[Dimensão Detalhamento].[Receitas]" caption="Receitas" attribute="1" defaultMemberUniqueName="[Dimensão Detalhamento].[Receitas].[All]" allUniqueName="[Dimensão Detalhamento].[Receitas].[All]" dimensionUniqueName="[Dimensão Detalhamento]" displayFolder="" count="0" unbalanced="0"/>
    <cacheHierarchy uniqueName="[fat_receita_orcamentaria_coedt].[cod_categoria]" caption="cod_categoria" attribute="1" defaultMemberUniqueName="[fat_receita_orcamentaria_coedt].[cod_categoria].[All]" allUniqueName="[fat_receita_orcamentaria_coedt].[cod_categoria].[All]" dimensionUniqueName="[fat_receita_orcamentaria_coedt]" displayFolder="" count="0" unbalanced="0"/>
    <cacheHierarchy uniqueName="[fat_receita_orcamentaria_coedt].[cod_conta_contabil]" caption="cod_conta_contabil" attribute="1" defaultMemberUniqueName="[fat_receita_orcamentaria_coedt].[cod_conta_contabil].[All]" allUniqueName="[fat_receita_orcamentaria_coedt].[cod_conta_contabil].[All]" dimensionUniqueName="[fat_receita_orcamentaria_coedt]" displayFolder="" count="0" unbalanced="0"/>
    <cacheHierarchy uniqueName="[fat_receita_orcamentaria_coedt].[cod_conta_contabil_especificacao]" caption="cod_conta_contabil_especificacao" attribute="1" defaultMemberUniqueName="[fat_receita_orcamentaria_coedt].[cod_conta_contabil_especificacao].[All]" allUniqueName="[fat_receita_orcamentaria_coedt].[cod_conta_contabil_especificacao].[All]" dimensionUniqueName="[fat_receita_orcamentaria_coedt]" displayFolder="" count="0" unbalanced="0"/>
    <cacheHierarchy uniqueName="[fat_receita_orcamentaria_coedt].[cod_conta_contabil_item]" caption="cod_conta_contabil_item" attribute="1" defaultMemberUniqueName="[fat_receita_orcamentaria_coedt].[cod_conta_contabil_item].[All]" allUniqueName="[fat_receita_orcamentaria_coedt].[cod_conta_contabil_item].[All]" dimensionUniqueName="[fat_receita_orcamentaria_coedt]" displayFolder="" count="0" unbalanced="0"/>
    <cacheHierarchy uniqueName="[fat_receita_orcamentaria_coedt].[cod_conta_contabil_subitem]" caption="cod_conta_contabil_subitem" attribute="1" defaultMemberUniqueName="[fat_receita_orcamentaria_coedt].[cod_conta_contabil_subitem].[All]" allUniqueName="[fat_receita_orcamentaria_coedt].[cod_conta_contabil_subitem].[All]" dimensionUniqueName="[fat_receita_orcamentaria_coedt]" displayFolder="" count="0" unbalanced="0"/>
    <cacheHierarchy uniqueName="[fat_receita_orcamentaria_coedt].[cod_conta_contabil_subtitulo]" caption="cod_conta_contabil_subtitulo" attribute="1" defaultMemberUniqueName="[fat_receita_orcamentaria_coedt].[cod_conta_contabil_subtitulo].[All]" allUniqueName="[fat_receita_orcamentaria_coedt].[cod_conta_contabil_subtitulo].[All]" dimensionUniqueName="[fat_receita_orcamentaria_coedt]" displayFolder="" count="0" unbalanced="0"/>
    <cacheHierarchy uniqueName="[fat_receita_orcamentaria_coedt].[cod_conta_contabil_titulo]" caption="cod_conta_contabil_titulo" attribute="1" defaultMemberUniqueName="[fat_receita_orcamentaria_coedt].[cod_conta_contabil_titulo].[All]" allUniqueName="[fat_receita_orcamentaria_coedt].[cod_conta_contabil_titulo].[All]" dimensionUniqueName="[fat_receita_orcamentaria_coedt]" displayFolder="" count="0" unbalanced="0"/>
    <cacheHierarchy uniqueName="[fat_receita_orcamentaria_coedt].[cod_desdobramento_nivel1]" caption="cod_desdobramento_nivel1" attribute="1" defaultMemberUniqueName="[fat_receita_orcamentaria_coedt].[cod_desdobramento_nivel1].[All]" allUniqueName="[fat_receita_orcamentaria_coedt].[cod_desdobramento_nivel1].[All]" dimensionUniqueName="[fat_receita_orcamentaria_coedt]" displayFolder="" count="0" unbalanced="0"/>
    <cacheHierarchy uniqueName="[fat_receita_orcamentaria_coedt].[cod_desdobramento_nivel2]" caption="cod_desdobramento_nivel2" attribute="1" defaultMemberUniqueName="[fat_receita_orcamentaria_coedt].[cod_desdobramento_nivel2].[All]" allUniqueName="[fat_receita_orcamentaria_coedt].[cod_desdobramento_nivel2].[All]" dimensionUniqueName="[fat_receita_orcamentaria_coedt]" displayFolder="" count="0" unbalanced="0"/>
    <cacheHierarchy uniqueName="[fat_receita_orcamentaria_coedt].[cod_desdobramento_nivel3]" caption="cod_desdobramento_nivel3" attribute="1" defaultMemberUniqueName="[fat_receita_orcamentaria_coedt].[cod_desdobramento_nivel3].[All]" allUniqueName="[fat_receita_orcamentaria_coedt].[cod_desdobramento_nivel3].[All]" dimensionUniqueName="[fat_receita_orcamentaria_coedt]" displayFolder="" count="0" unbalanced="0"/>
    <cacheHierarchy uniqueName="[fat_receita_orcamentaria_coedt].[cod_detalhamento]" caption="cod_detalhamento" attribute="1" defaultMemberUniqueName="[fat_receita_orcamentaria_coedt].[cod_detalhamento].[All]" allUniqueName="[fat_receita_orcamentaria_coedt].[cod_detalhamento].[All]" dimensionUniqueName="[fat_receita_orcamentaria_coedt]" displayFolder="" count="0" unbalanced="0"/>
    <cacheHierarchy uniqueName="[fat_receita_orcamentaria_coedt].[cod_especie]" caption="cod_especie" attribute="1" defaultMemberUniqueName="[fat_receita_orcamentaria_coedt].[cod_especie].[All]" allUniqueName="[fat_receita_orcamentaria_coedt].[cod_especie].[All]" dimensionUniqueName="[fat_receita_orcamentaria_coedt]" displayFolder="" count="0" unbalanced="0"/>
    <cacheHierarchy uniqueName="[fat_receita_orcamentaria_coedt].[cod_fonte_recurso]" caption="cod_fonte_recurso" attribute="1" defaultMemberUniqueName="[fat_receita_orcamentaria_coedt].[cod_fonte_recurso].[All]" allUniqueName="[fat_receita_orcamentaria_coedt].[cod_fonte_recurso].[All]" dimensionUniqueName="[fat_receita_orcamentaria_coedt]" displayFolder="" count="0" unbalanced="0"/>
    <cacheHierarchy uniqueName="[fat_receita_orcamentaria_coedt].[cod_gestao]" caption="cod_gestao" attribute="1" defaultMemberUniqueName="[fat_receita_orcamentaria_coedt].[cod_gestao].[All]" allUniqueName="[fat_receita_orcamentaria_coedt].[cod_gestao].[All]" dimensionUniqueName="[fat_receita_orcamentaria_coedt]" displayFolder="" count="0" unbalanced="0"/>
    <cacheHierarchy uniqueName="[fat_receita_orcamentaria_coedt].[cod_orgao]" caption="cod_orgao" attribute="1" defaultMemberUniqueName="[fat_receita_orcamentaria_coedt].[cod_orgao].[All]" allUniqueName="[fat_receita_orcamentaria_coedt].[cod_orgao].[All]" dimensionUniqueName="[fat_receita_orcamentaria_coedt]" displayFolder="" count="0" unbalanced="0"/>
    <cacheHierarchy uniqueName="[fat_receita_orcamentaria_coedt].[cod_origem]" caption="cod_origem" attribute="1" defaultMemberUniqueName="[fat_receita_orcamentaria_coedt].[cod_origem].[All]" allUniqueName="[fat_receita_orcamentaria_coedt].[cod_origem].[All]" dimensionUniqueName="[fat_receita_orcamentaria_coedt]" displayFolder="" count="0" unbalanced="0"/>
    <cacheHierarchy uniqueName="[fat_receita_orcamentaria_coedt].[cod_poder]" caption="cod_poder" attribute="1" defaultMemberUniqueName="[fat_receita_orcamentaria_coedt].[cod_poder].[All]" allUniqueName="[fat_receita_orcamentaria_coedt].[cod_poder].[All]" dimensionUniqueName="[fat_receita_orcamentaria_coedt]" displayFolder="" count="0" unbalanced="0"/>
    <cacheHierarchy uniqueName="[fat_receita_orcamentaria_coedt].[cod_tipo]" caption="cod_tipo" attribute="1" defaultMemberUniqueName="[fat_receita_orcamentaria_coedt].[cod_tipo].[All]" allUniqueName="[fat_receita_orcamentaria_coedt].[cod_tipo].[All]" dimensionUniqueName="[fat_receita_orcamentaria_coedt]" displayFolder="" count="0" unbalanced="0"/>
    <cacheHierarchy uniqueName="[fat_receita_orcamentaria_coedt].[cod_unidade_gestora]" caption="cod_unidade_gestora" attribute="1" defaultMemberUniqueName="[fat_receita_orcamentaria_coedt].[cod_unidade_gestora].[All]" allUniqueName="[fat_receita_orcamentaria_coedt].[cod_unidade_gestora].[All]" dimensionUniqueName="[fat_receita_orcamentaria_coedt]" displayFolder="" count="0" unbalanced="0"/>
    <cacheHierarchy uniqueName="[fat_receita_orcamentaria_coedt].[Data]" caption="Data" attribute="1" defaultMemberUniqueName="[fat_receita_orcamentaria_coedt].[Data].[All]" allUniqueName="[fat_receita_orcamentaria_coedt].[Data].[All]" dimensionUniqueName="[fat_receita_orcamentaria_coedt]" displayFolder="" count="0" unbalanced="0"/>
    <cacheHierarchy uniqueName="[fat_receita_orcamentaria_coedt].[nao exclui]" caption="nao exclui" attribute="1" defaultMemberUniqueName="[fat_receita_orcamentaria_coedt].[nao exclui].[All]" allUniqueName="[fat_receita_orcamentaria_coedt].[nao exclui].[All]" dimensionUniqueName="[fat_receita_orcamentaria_coedt]" displayFolder="" count="0" unbalanced="0"/>
    <cacheHierarchy uniqueName="[fat_receita_orcamentaria_coedt].[nom_categoria]" caption="nom_categoria" attribute="1" defaultMemberUniqueName="[fat_receita_orcamentaria_coedt].[nom_categoria].[All]" allUniqueName="[fat_receita_orcamentaria_coedt].[nom_categoria].[All]" dimensionUniqueName="[fat_receita_orcamentaria_coedt]" displayFolder="" count="0" unbalanced="0"/>
    <cacheHierarchy uniqueName="[fat_receita_orcamentaria_coedt].[nom_conta_contabil]" caption="nom_conta_contabil" attribute="1" defaultMemberUniqueName="[fat_receita_orcamentaria_coedt].[nom_conta_contabil].[All]" allUniqueName="[fat_receita_orcamentaria_coedt].[nom_conta_contabil].[All]" dimensionUniqueName="[fat_receita_orcamentaria_coedt]" displayFolder="" count="0" unbalanced="0"/>
    <cacheHierarchy uniqueName="[fat_receita_orcamentaria_coedt].[nom_conta_contabil_especificacao]" caption="nom_conta_contabil_especificacao" attribute="1" defaultMemberUniqueName="[fat_receita_orcamentaria_coedt].[nom_conta_contabil_especificacao].[All]" allUniqueName="[fat_receita_orcamentaria_coedt].[nom_conta_contabil_especificacao].[All]" dimensionUniqueName="[fat_receita_orcamentaria_coedt]" displayFolder="" count="0" unbalanced="0"/>
    <cacheHierarchy uniqueName="[fat_receita_orcamentaria_coedt].[nom_conta_contabil_item]" caption="nom_conta_contabil_item" attribute="1" defaultMemberUniqueName="[fat_receita_orcamentaria_coedt].[nom_conta_contabil_item].[All]" allUniqueName="[fat_receita_orcamentaria_coedt].[nom_conta_contabil_item].[All]" dimensionUniqueName="[fat_receita_orcamentaria_coedt]" displayFolder="" count="0" unbalanced="0"/>
    <cacheHierarchy uniqueName="[fat_receita_orcamentaria_coedt].[nom_conta_contabil_subitem]" caption="nom_conta_contabil_subitem" attribute="1" defaultMemberUniqueName="[fat_receita_orcamentaria_coedt].[nom_conta_contabil_subitem].[All]" allUniqueName="[fat_receita_orcamentaria_coedt].[nom_conta_contabil_subitem].[All]" dimensionUniqueName="[fat_receita_orcamentaria_coedt]" displayFolder="" count="0" unbalanced="0"/>
    <cacheHierarchy uniqueName="[fat_receita_orcamentaria_coedt].[nom_conta_contabil_subtitulo]" caption="nom_conta_contabil_subtitulo" attribute="1" defaultMemberUniqueName="[fat_receita_orcamentaria_coedt].[nom_conta_contabil_subtitulo].[All]" allUniqueName="[fat_receita_orcamentaria_coedt].[nom_conta_contabil_subtitulo].[All]" dimensionUniqueName="[fat_receita_orcamentaria_coedt]" displayFolder="" count="0" unbalanced="0"/>
    <cacheHierarchy uniqueName="[fat_receita_orcamentaria_coedt].[nom_conta_contabil_titulo]" caption="nom_conta_contabil_titulo" attribute="1" defaultMemberUniqueName="[fat_receita_orcamentaria_coedt].[nom_conta_contabil_titulo].[All]" allUniqueName="[fat_receita_orcamentaria_coedt].[nom_conta_contabil_titulo].[All]" dimensionUniqueName="[fat_receita_orcamentaria_coedt]" displayFolder="" count="0" unbalanced="0"/>
    <cacheHierarchy uniqueName="[fat_receita_orcamentaria_coedt].[nom_desdobramento_nivel1]" caption="nom_desdobramento_nivel1" attribute="1" defaultMemberUniqueName="[fat_receita_orcamentaria_coedt].[nom_desdobramento_nivel1].[All]" allUniqueName="[fat_receita_orcamentaria_coedt].[nom_desdobramento_nivel1].[All]" dimensionUniqueName="[fat_receita_orcamentaria_coedt]" displayFolder="" count="0" unbalanced="0"/>
    <cacheHierarchy uniqueName="[fat_receita_orcamentaria_coedt].[nom_desdobramento_nivel2]" caption="nom_desdobramento_nivel2" attribute="1" defaultMemberUniqueName="[fat_receita_orcamentaria_coedt].[nom_desdobramento_nivel2].[All]" allUniqueName="[fat_receita_orcamentaria_coedt].[nom_desdobramento_nivel2].[All]" dimensionUniqueName="[fat_receita_orcamentaria_coedt]" displayFolder="" count="0" unbalanced="0"/>
    <cacheHierarchy uniqueName="[fat_receita_orcamentaria_coedt].[nom_desdobramento_nivel3]" caption="nom_desdobramento_nivel3" attribute="1" defaultMemberUniqueName="[fat_receita_orcamentaria_coedt].[nom_desdobramento_nivel3].[All]" allUniqueName="[fat_receita_orcamentaria_coedt].[nom_desdobramento_nivel3].[All]" dimensionUniqueName="[fat_receita_orcamentaria_coedt]" displayFolder="" count="0" unbalanced="0"/>
    <cacheHierarchy uniqueName="[fat_receita_orcamentaria_coedt].[nom_detalhamento]" caption="nom_detalhamento" attribute="1" defaultMemberUniqueName="[fat_receita_orcamentaria_coedt].[nom_detalhamento].[All]" allUniqueName="[fat_receita_orcamentaria_coedt].[nom_detalhamento].[All]" dimensionUniqueName="[fat_receita_orcamentaria_coedt]" displayFolder="" count="0" unbalanced="0"/>
    <cacheHierarchy uniqueName="[fat_receita_orcamentaria_coedt].[nom_detalhamento Hierarquia]" caption="nom_detalhamento Hierarquia" defaultMemberUniqueName="[fat_receita_orcamentaria_coedt].[nom_detalhamento Hierarquia].[All]" allUniqueName="[fat_receita_orcamentaria_coedt].[nom_detalhamento Hierarquia].[All]" dimensionUniqueName="[fat_receita_orcamentaria_coedt]" displayFolder="" count="0" unbalanced="0"/>
    <cacheHierarchy uniqueName="[fat_receita_orcamentaria_coedt].[nom_especie]" caption="nom_especie" attribute="1" defaultMemberUniqueName="[fat_receita_orcamentaria_coedt].[nom_especie].[All]" allUniqueName="[fat_receita_orcamentaria_coedt].[nom_especie].[All]" dimensionUniqueName="[fat_receita_orcamentaria_coedt]" displayFolder="" count="0" unbalanced="0"/>
    <cacheHierarchy uniqueName="[fat_receita_orcamentaria_coedt].[nom_fonte_recurso]" caption="nom_fonte_recurso" attribute="1" defaultMemberUniqueName="[fat_receita_orcamentaria_coedt].[nom_fonte_recurso].[All]" allUniqueName="[fat_receita_orcamentaria_coedt].[nom_fonte_recurso].[All]" dimensionUniqueName="[fat_receita_orcamentaria_coedt]" displayFolder="" count="0" unbalanced="0"/>
    <cacheHierarchy uniqueName="[fat_receita_orcamentaria_coedt].[nom_gestao]" caption="nom_gestao" attribute="1" defaultMemberUniqueName="[fat_receita_orcamentaria_coedt].[nom_gestao].[All]" allUniqueName="[fat_receita_orcamentaria_coedt].[nom_gestao].[All]" dimensionUniqueName="[fat_receita_orcamentaria_coedt]" displayFolder="" count="0" unbalanced="0"/>
    <cacheHierarchy uniqueName="[fat_receita_orcamentaria_coedt].[nom_orgao]" caption="nom_orgao" attribute="1" defaultMemberUniqueName="[fat_receita_orcamentaria_coedt].[nom_orgao].[All]" allUniqueName="[fat_receita_orcamentaria_coedt].[nom_orgao].[All]" dimensionUniqueName="[fat_receita_orcamentaria_coedt]" displayFolder="" count="0" unbalanced="0"/>
    <cacheHierarchy uniqueName="[fat_receita_orcamentaria_coedt].[nom_origem]" caption="nom_origem" attribute="1" defaultMemberUniqueName="[fat_receita_orcamentaria_coedt].[nom_origem].[All]" allUniqueName="[fat_receita_orcamentaria_coedt].[nom_origem].[All]" dimensionUniqueName="[fat_receita_orcamentaria_coedt]" displayFolder="" count="0" unbalanced="0"/>
    <cacheHierarchy uniqueName="[fat_receita_orcamentaria_coedt].[nom_poder]" caption="nom_poder" attribute="1" defaultMemberUniqueName="[fat_receita_orcamentaria_coedt].[nom_poder].[All]" allUniqueName="[fat_receita_orcamentaria_coedt].[nom_poder].[All]" dimensionUniqueName="[fat_receita_orcamentaria_coedt]" displayFolder="" count="0" unbalanced="0"/>
    <cacheHierarchy uniqueName="[fat_receita_orcamentaria_coedt].[nom_tipo]" caption="nom_tipo" attribute="1" defaultMemberUniqueName="[fat_receita_orcamentaria_coedt].[nom_tipo].[All]" allUniqueName="[fat_receita_orcamentaria_coedt].[nom_tipo].[All]" dimensionUniqueName="[fat_receita_orcamentaria_coedt]" displayFolder="" count="0" unbalanced="0"/>
    <cacheHierarchy uniqueName="[fat_receita_orcamentaria_coedt].[nom_unidade_gestora]" caption="nom_unidade_gestora" attribute="1" defaultMemberUniqueName="[fat_receita_orcamentaria_coedt].[nom_unidade_gestora].[All]" allUniqueName="[fat_receita_orcamentaria_coedt].[nom_unidade_gestora].[All]" dimensionUniqueName="[fat_receita_orcamentaria_coedt]" displayFolder="" count="0" unbalanced="0"/>
    <cacheHierarchy uniqueName="[fat_receita_orcamentaria_coedt].[num_ano]" caption="num_ano" attribute="1" defaultMemberUniqueName="[fat_receita_orcamentaria_coedt].[num_ano].[All]" allUniqueName="[fat_receita_orcamentaria_coedt].[num_ano].[All]" dimensionUniqueName="[fat_receita_orcamentaria_coedt]" displayFolder="" count="0" unbalanced="0"/>
    <cacheHierarchy uniqueName="[fat_receita_orcamentaria_coedt].[num_mes]" caption="num_mes" attribute="1" defaultMemberUniqueName="[fat_receita_orcamentaria_coedt].[num_mes].[All]" allUniqueName="[fat_receita_orcamentaria_coedt].[num_mes].[All]" dimensionUniqueName="[fat_receita_orcamentaria_coedt]" displayFolder="" count="0" unbalanced="0"/>
    <cacheHierarchy uniqueName="[fat_receita_orcamentaria_coedt].[val_receita_arrecadada]" caption="val_receita_arrecadada" attribute="1" defaultMemberUniqueName="[fat_receita_orcamentaria_coedt].[val_receita_arrecadada].[All]" allUniqueName="[fat_receita_orcamentaria_coedt].[val_receita_arrecadada].[All]" dimensionUniqueName="[fat_receita_orcamentaria_coedt]" displayFolder="" count="0" unbalanced="0"/>
    <cacheHierarchy uniqueName="[fat_receita_orcamentaria_coedt].[val_receita_arrecadada_deducao]" caption="val_receita_arrecadada_deducao" attribute="1" defaultMemberUniqueName="[fat_receita_orcamentaria_coedt].[val_receita_arrecadada_deducao].[All]" allUniqueName="[fat_receita_orcamentaria_coedt].[val_receita_arrecadada_deducao].[All]" dimensionUniqueName="[fat_receita_orcamentaria_coedt]" displayFolder="" count="0" unbalanced="0"/>
    <cacheHierarchy uniqueName="[fat_receita_orcamentaria_coedt].[val_receita_orcada]" caption="val_receita_orcada" attribute="1" defaultMemberUniqueName="[fat_receita_orcamentaria_coedt].[val_receita_orcada].[All]" allUniqueName="[fat_receita_orcamentaria_coedt].[val_receita_orcada].[All]" dimensionUniqueName="[fat_receita_orcamentaria_coedt]" displayFolder="" count="0" unbalanced="0"/>
    <cacheHierarchy uniqueName="[fat_receita_orcamentaria_coedt].[val_receita_orcada_deducao]" caption="val_receita_orcada_deducao" attribute="1" defaultMemberUniqueName="[fat_receita_orcamentaria_coedt].[val_receita_orcada_deducao].[All]" allUniqueName="[fat_receita_orcamentaria_coedt].[val_receita_orcada_deducao].[All]" dimensionUniqueName="[fat_receita_orcamentaria_coedt]" displayFolder="" count="0" unbalanced="0"/>
    <cacheHierarchy uniqueName="[Metas 2020].[Ano]" caption="Ano" attribute="1" defaultMemberUniqueName="[Metas 2020].[Ano].[All]" allUniqueName="[Metas 2020].[Ano].[All]" dimensionUniqueName="[Metas 2020]" displayFolder="" count="0" unbalanced="0"/>
    <cacheHierarchy uniqueName="[Metas 2020].[Bimestre]" caption="Bimestre" attribute="1" defaultMemberUniqueName="[Metas 2020].[Bimestre].[All]" allUniqueName="[Metas 2020].[Bimestre].[All]" dimensionUniqueName="[Metas 2020]" displayFolder="" count="0" unbalanced="0"/>
    <cacheHierarchy uniqueName="[Metas 2020].[Cod da Fonte]" caption="Cod da Fonte" attribute="1" defaultMemberUniqueName="[Metas 2020].[Cod da Fonte].[All]" allUniqueName="[Metas 2020].[Cod da Fonte].[All]" dimensionUniqueName="[Metas 2020]" displayFolder="" count="0" unbalanced="0"/>
    <cacheHierarchy uniqueName="[Metas 2020].[data]" caption="data" attribute="1" defaultMemberUniqueName="[Metas 2020].[data].[All]" allUniqueName="[Metas 2020].[data].[All]" dimensionUniqueName="[Metas 2020]" displayFolder="" count="0" unbalanced="0"/>
    <cacheHierarchy uniqueName="[Metas 2020].[Mes]" caption="Mes" attribute="1" defaultMemberUniqueName="[Metas 2020].[Mes].[All]" allUniqueName="[Metas 2020].[Mes].[All]" dimensionUniqueName="[Metas 2020]" displayFolder="" count="0" unbalanced="0"/>
    <cacheHierarchy uniqueName="[Metas 2020].[Meta]" caption="Meta" attribute="1" defaultMemberUniqueName="[Metas 2020].[Meta].[All]" allUniqueName="[Metas 2020].[Meta].[All]" dimensionUniqueName="[Metas 2020]" displayFolder="" count="0" unbalanced="0"/>
    <cacheHierarchy uniqueName="[Metas 2020].[Nome da Fonte]" caption="Nome da Fonte" attribute="1" defaultMemberUniqueName="[Metas 2020].[Nome da Fonte].[All]" allUniqueName="[Metas 2020].[Nome da Fonte].[All]" dimensionUniqueName="[Metas 2020]" displayFolder="" count="0" unbalanced="0"/>
    <cacheHierarchy uniqueName="[Metas 2020].[Valor]" caption="Valor" attribute="1" defaultMemberUniqueName="[Metas 2020].[Valor].[All]" allUniqueName="[Metas 2020].[Valor].[All]" dimensionUniqueName="[Metas 2020]" displayFolder="" count="0" unbalanced="0"/>
    <cacheHierarchy uniqueName="[Metas 2021].[Ano]" caption="Ano" attribute="1" defaultMemberUniqueName="[Metas 2021].[Ano].[All]" allUniqueName="[Metas 2021].[Ano].[All]" dimensionUniqueName="[Metas 2021]" displayFolder="" count="0" unbalanced="0"/>
    <cacheHierarchy uniqueName="[Metas 2021].[Atributo]" caption="Atributo" attribute="1" defaultMemberUniqueName="[Metas 2021].[Atributo].[All]" allUniqueName="[Metas 2021].[Atributo].[All]" dimensionUniqueName="[Metas 2021]" displayFolder="" count="0" unbalanced="0"/>
    <cacheHierarchy uniqueName="[Metas 2021].[Data]" caption="Data" attribute="1" defaultMemberUniqueName="[Metas 2021].[Data].[All]" allUniqueName="[Metas 2021].[Data].[All]" dimensionUniqueName="[Metas 2021]" displayFolder="" count="0" unbalanced="0"/>
    <cacheHierarchy uniqueName="[Metas 2021].[FONTES]" caption="FONTES" attribute="1" defaultMemberUniqueName="[Metas 2021].[FONTES].[All]" allUniqueName="[Metas 2021].[FONTES].[All]" dimensionUniqueName="[Metas 2021]" displayFolder="" count="0" unbalanced="0"/>
    <cacheHierarchy uniqueName="[Metas 2021].[Mês]" caption="Mês" attribute="1" defaultMemberUniqueName="[Metas 2021].[Mês].[All]" allUniqueName="[Metas 2021].[Mês].[All]" dimensionUniqueName="[Metas 2021]" displayFolder="" count="0" unbalanced="0"/>
    <cacheHierarchy uniqueName="[Metas 2021].[Meta]" caption="Meta" attribute="1" defaultMemberUniqueName="[Metas 2021].[Meta].[All]" allUniqueName="[Metas 2021].[Meta].[All]" dimensionUniqueName="[Metas 2021]" displayFolder="" count="0" unbalanced="0"/>
    <cacheHierarchy uniqueName="[Metas 2021].[TÍTULOS]" caption="TÍTULOS" attribute="1" defaultMemberUniqueName="[Metas 2021].[TÍTULOS].[All]" allUniqueName="[Metas 2021].[TÍTULOS].[All]" dimensionUniqueName="[Metas 2021]" displayFolder="" count="0" unbalanced="0"/>
    <cacheHierarchy uniqueName="[Metas 2021].[Valor]" caption="Valor" attribute="1" defaultMemberUniqueName="[Metas 2021].[Valor].[All]" allUniqueName="[Metas 2021].[Valor].[All]" dimensionUniqueName="[Metas 2021]" displayFolder="" count="0" unbalanced="0"/>
    <cacheHierarchy uniqueName="[DateTableTemplate_ae9d3b3e-ebec-4153-9a33-4089508ecb95].[Ano]" caption="Ano" attribute="1" defaultMemberUniqueName="[DateTableTemplate_ae9d3b3e-ebec-4153-9a33-4089508ecb95].[Ano].[All]" allUniqueName="[DateTableTemplate_ae9d3b3e-ebec-4153-9a33-4089508ecb95].[Ano].[All]" dimensionUniqueName="[DateTableTemplate_ae9d3b3e-ebec-4153-9a33-4089508ecb95]" displayFolder="" count="0" unbalanced="0" hidden="1"/>
    <cacheHierarchy uniqueName="[DateTableTemplate_ae9d3b3e-ebec-4153-9a33-4089508ecb95].[Date]" caption="Date" attribute="1" defaultMemberUniqueName="[DateTableTemplate_ae9d3b3e-ebec-4153-9a33-4089508ecb95].[Date].[All]" allUniqueName="[DateTableTemplate_ae9d3b3e-ebec-4153-9a33-4089508ecb95].[Date].[All]" dimensionUniqueName="[DateTableTemplate_ae9d3b3e-ebec-4153-9a33-4089508ecb95]" displayFolder="" count="0" unbalanced="0" hidden="1"/>
    <cacheHierarchy uniqueName="[DateTableTemplate_ae9d3b3e-ebec-4153-9a33-4089508ecb95].[Dia]" caption="Dia" attribute="1" defaultMemberUniqueName="[DateTableTemplate_ae9d3b3e-ebec-4153-9a33-4089508ecb95].[Dia].[All]" allUniqueName="[DateTableTemplate_ae9d3b3e-ebec-4153-9a33-4089508ecb95].[Dia].[All]" dimensionUniqueName="[DateTableTemplate_ae9d3b3e-ebec-4153-9a33-4089508ecb95]" displayFolder="" count="0" unbalanced="0" hidden="1"/>
    <cacheHierarchy uniqueName="[DateTableTemplate_ae9d3b3e-ebec-4153-9a33-4089508ecb95].[Hierarquia de datas]" caption="Hierarquia de datas" defaultMemberUniqueName="[DateTableTemplate_ae9d3b3e-ebec-4153-9a33-4089508ecb95].[Hierarquia de datas].[All]" allUniqueName="[DateTableTemplate_ae9d3b3e-ebec-4153-9a33-4089508ecb95].[Hierarquia de datas].[All]" dimensionUniqueName="[DateTableTemplate_ae9d3b3e-ebec-4153-9a33-4089508ecb95]" displayFolder="" count="0" unbalanced="0" hidden="1"/>
    <cacheHierarchy uniqueName="[DateTableTemplate_ae9d3b3e-ebec-4153-9a33-4089508ecb95].[Mês]" caption="Mês" attribute="1" defaultMemberUniqueName="[DateTableTemplate_ae9d3b3e-ebec-4153-9a33-4089508ecb95].[Mês].[All]" allUniqueName="[DateTableTemplate_ae9d3b3e-ebec-4153-9a33-4089508ecb95].[Mês].[All]" dimensionUniqueName="[DateTableTemplate_ae9d3b3e-ebec-4153-9a33-4089508ecb95]" displayFolder="" count="0" unbalanced="0" hidden="1"/>
    <cacheHierarchy uniqueName="[DateTableTemplate_ae9d3b3e-ebec-4153-9a33-4089508ecb95].[MonthNo]" caption="MonthNo" attribute="1" defaultMemberUniqueName="[DateTableTemplate_ae9d3b3e-ebec-4153-9a33-4089508ecb95].[MonthNo].[All]" allUniqueName="[DateTableTemplate_ae9d3b3e-ebec-4153-9a33-4089508ecb95].[MonthNo].[All]" dimensionUniqueName="[DateTableTemplate_ae9d3b3e-ebec-4153-9a33-4089508ecb95]" displayFolder="" count="0" unbalanced="0" hidden="1"/>
    <cacheHierarchy uniqueName="[DateTableTemplate_ae9d3b3e-ebec-4153-9a33-4089508ecb95].[QuarterNo]" caption="QuarterNo" attribute="1" defaultMemberUniqueName="[DateTableTemplate_ae9d3b3e-ebec-4153-9a33-4089508ecb95].[QuarterNo].[All]" allUniqueName="[DateTableTemplate_ae9d3b3e-ebec-4153-9a33-4089508ecb95].[QuarterNo].[All]" dimensionUniqueName="[DateTableTemplate_ae9d3b3e-ebec-4153-9a33-4089508ecb95]" displayFolder="" count="0" unbalanced="0" hidden="1"/>
    <cacheHierarchy uniqueName="[DateTableTemplate_ae9d3b3e-ebec-4153-9a33-4089508ecb95].[Trimestre]" caption="Trimestre" attribute="1" defaultMemberUniqueName="[DateTableTemplate_ae9d3b3e-ebec-4153-9a33-4089508ecb95].[Trimestre].[All]" allUniqueName="[DateTableTemplate_ae9d3b3e-ebec-4153-9a33-4089508ecb95].[Trimestre].[All]" dimensionUniqueName="[DateTableTemplate_ae9d3b3e-ebec-4153-9a33-4089508ecb95]" displayFolder="" count="0" unbalanced="0" hidden="1"/>
    <cacheHierarchy uniqueName="[LocalDateTable_3daba9d1-5284-400f-b8f1-d85bd265e7ce].[Ano]" caption="Ano" attribute="1" defaultMemberUniqueName="[LocalDateTable_3daba9d1-5284-400f-b8f1-d85bd265e7ce].[Ano].[All]" allUniqueName="[LocalDateTable_3daba9d1-5284-400f-b8f1-d85bd265e7ce].[Ano].[All]" dimensionUniqueName="[LocalDateTable_3daba9d1-5284-400f-b8f1-d85bd265e7ce]" displayFolder="" count="0" unbalanced="0" hidden="1"/>
    <cacheHierarchy uniqueName="[LocalDateTable_3daba9d1-5284-400f-b8f1-d85bd265e7ce].[Date]" caption="Date" attribute="1" defaultMemberUniqueName="[LocalDateTable_3daba9d1-5284-400f-b8f1-d85bd265e7ce].[Date].[All]" allUniqueName="[LocalDateTable_3daba9d1-5284-400f-b8f1-d85bd265e7ce].[Date].[All]" dimensionUniqueName="[LocalDateTable_3daba9d1-5284-400f-b8f1-d85bd265e7ce]" displayFolder="" count="0" unbalanced="0" hidden="1"/>
    <cacheHierarchy uniqueName="[LocalDateTable_3daba9d1-5284-400f-b8f1-d85bd265e7ce].[Dia]" caption="Dia" attribute="1" defaultMemberUniqueName="[LocalDateTable_3daba9d1-5284-400f-b8f1-d85bd265e7ce].[Dia].[All]" allUniqueName="[LocalDateTable_3daba9d1-5284-400f-b8f1-d85bd265e7ce].[Dia].[All]" dimensionUniqueName="[LocalDateTable_3daba9d1-5284-400f-b8f1-d85bd265e7ce]" displayFolder="" count="0" unbalanced="0" hidden="1"/>
    <cacheHierarchy uniqueName="[LocalDateTable_3daba9d1-5284-400f-b8f1-d85bd265e7ce].[Hierarquia de datas]" caption="Hierarquia de datas" defaultMemberUniqueName="[LocalDateTable_3daba9d1-5284-400f-b8f1-d85bd265e7ce].[Hierarquia de datas].[All]" allUniqueName="[LocalDateTable_3daba9d1-5284-400f-b8f1-d85bd265e7ce].[Hierarquia de datas].[All]" dimensionUniqueName="[LocalDateTable_3daba9d1-5284-400f-b8f1-d85bd265e7ce]" displayFolder="" count="0" unbalanced="0" hidden="1"/>
    <cacheHierarchy uniqueName="[LocalDateTable_3daba9d1-5284-400f-b8f1-d85bd265e7ce].[Mês]" caption="Mês" attribute="1" defaultMemberUniqueName="[LocalDateTable_3daba9d1-5284-400f-b8f1-d85bd265e7ce].[Mês].[All]" allUniqueName="[LocalDateTable_3daba9d1-5284-400f-b8f1-d85bd265e7ce].[Mês].[All]" dimensionUniqueName="[LocalDateTable_3daba9d1-5284-400f-b8f1-d85bd265e7ce]" displayFolder="" count="0" unbalanced="0" hidden="1"/>
    <cacheHierarchy uniqueName="[LocalDateTable_3daba9d1-5284-400f-b8f1-d85bd265e7ce].[MonthNo]" caption="MonthNo" attribute="1" defaultMemberUniqueName="[LocalDateTable_3daba9d1-5284-400f-b8f1-d85bd265e7ce].[MonthNo].[All]" allUniqueName="[LocalDateTable_3daba9d1-5284-400f-b8f1-d85bd265e7ce].[MonthNo].[All]" dimensionUniqueName="[LocalDateTable_3daba9d1-5284-400f-b8f1-d85bd265e7ce]" displayFolder="" count="0" unbalanced="0" hidden="1"/>
    <cacheHierarchy uniqueName="[LocalDateTable_3daba9d1-5284-400f-b8f1-d85bd265e7ce].[QuarterNo]" caption="QuarterNo" attribute="1" defaultMemberUniqueName="[LocalDateTable_3daba9d1-5284-400f-b8f1-d85bd265e7ce].[QuarterNo].[All]" allUniqueName="[LocalDateTable_3daba9d1-5284-400f-b8f1-d85bd265e7ce].[QuarterNo].[All]" dimensionUniqueName="[LocalDateTable_3daba9d1-5284-400f-b8f1-d85bd265e7ce]" displayFolder="" count="0" unbalanced="0" hidden="1"/>
    <cacheHierarchy uniqueName="[LocalDateTable_3daba9d1-5284-400f-b8f1-d85bd265e7ce].[Trimestre]" caption="Trimestre" attribute="1" defaultMemberUniqueName="[LocalDateTable_3daba9d1-5284-400f-b8f1-d85bd265e7ce].[Trimestre].[All]" allUniqueName="[LocalDateTable_3daba9d1-5284-400f-b8f1-d85bd265e7ce].[Trimestre].[All]" dimensionUniqueName="[LocalDateTable_3daba9d1-5284-400f-b8f1-d85bd265e7ce]" displayFolder="" count="0" unbalanced="0" hidden="1"/>
    <cacheHierarchy uniqueName="[Medidas].[Coluna 1]" caption="Coluna 1" attribute="1" defaultMemberUniqueName="[Medidas].[Coluna 1].[All]" allUniqueName="[Medidas].[Coluna 1].[All]" dimensionUniqueName="[Medidas]" displayFolder="" count="0" unbalanced="0" hidden="1"/>
    <cacheHierarchy uniqueName="[Receita].[Coluna 1]" caption="Coluna 1" attribute="1" defaultMemberUniqueName="[Receita].[Coluna 1].[All]" allUniqueName="[Receita].[Coluna 1].[All]" dimensionUniqueName="[Receita]" displayFolder="" count="0" unbalanced="0" hidden="1"/>
    <cacheHierarchy uniqueName="[Measures].[ICMS mes ano anterior]" caption="ICMS mes ano anterior" measure="1" displayFolder="" measureGroup="Receita" count="0"/>
    <cacheHierarchy uniqueName="[Measures].[ICMS Mês Anterior]" caption="ICMS Mês Anterior" measure="1" displayFolder="" measureGroup="Receita" count="0"/>
    <cacheHierarchy uniqueName="[Measures].[(%) Mensal ICMS]" caption="(%) Mensal ICMS" measure="1" displayFolder="" measureGroup="Receita" count="0"/>
    <cacheHierarchy uniqueName="[Measures].[(%) Mês do Ano Anterior Receita 2020]" caption="(%) Mês do Ano Anterior Receita 2020" measure="1" displayFolder="" measureGroup="Receita" count="0"/>
    <cacheHierarchy uniqueName="[Measures].[Receita Bruta 2019]" caption="Receita Bruta 2019" measure="1" displayFolder="" measureGroup="Receita" count="0"/>
    <cacheHierarchy uniqueName="[Measures].[Receita ACUMUL 2019]" caption="Receita ACUMUL 2019" measure="1" displayFolder="" measureGroup="Receita" count="0"/>
    <cacheHierarchy uniqueName="[Measures].[Receita Bruta 2018]" caption="Receita Bruta 2018" measure="1" displayFolder="" measureGroup="Receita" count="0"/>
    <cacheHierarchy uniqueName="[Measures].[Receita ACUMUL 2018]" caption="Receita ACUMUL 2018" measure="1" displayFolder="" measureGroup="Receita" count="0"/>
    <cacheHierarchy uniqueName="[Measures].[(%) Acumulada Receita 2019]" caption="(%) Acumulada Receita 2019" measure="1" displayFolder="" measureGroup="Receita" count="0"/>
    <cacheHierarchy uniqueName="[Measures].[R$ ICMS]" caption="R$ ICMS" measure="1" displayFolder="" measureGroup="Receita" count="0"/>
    <cacheHierarchy uniqueName="[Measures].[Receita Bruta 2020]" caption="Receita Bruta 2020" measure="1" displayFolder="" measureGroup="Receita" count="0"/>
    <cacheHierarchy uniqueName="[Measures].[Receita ACUMUL 2020]" caption="Receita ACUMUL 2020" measure="1" displayFolder="" measureGroup="Receita" count="0"/>
    <cacheHierarchy uniqueName="[Measures].[(%) Acumulada Receita 2020]" caption="(%) Acumulada Receita 2020" measure="1" displayFolder="" measureGroup="Receita" count="0"/>
    <cacheHierarchy uniqueName="[Measures].[Startyear]" caption="Startyear" measure="1" displayFolder="" measureGroup="Receita" count="0"/>
    <cacheHierarchy uniqueName="[Measures].[(%) Mês do Ano Anterior Receita 2019]" caption="(%) Mês do Ano Anterior Receita 2019" measure="1" displayFolder="" measureGroup="Receita" count="0"/>
    <cacheHierarchy uniqueName="[Measures].[(%) Mês do Ano 2018 Receita 2020]" caption="(%) Mês do Ano 2018 Receita 2020" measure="1" displayFolder="" measureGroup="Receita" count="0"/>
    <cacheHierarchy uniqueName="[Measures].[Nome dinamico]" caption="Nome dinamico" measure="1" displayFolder="" measureGroup="Receita" count="0"/>
    <cacheHierarchy uniqueName="[Measures].[Receita Líquida 2020]" caption="Receita Líquida 2020" measure="1" displayFolder="" measureGroup="Receita" count="0"/>
    <cacheHierarchy uniqueName="[Measures].[Receita Líquida 2019]" caption="Receita Líquida 2019" measure="1" displayFolder="" measureGroup="Receita" count="0"/>
    <cacheHierarchy uniqueName="[Measures].[Receita Líquida 2018]" caption="Receita Líquida 2018" measure="1" displayFolder="" measureGroup="Receita" count="0"/>
    <cacheHierarchy uniqueName="[Measures].[Receita Acumulada efet 2020]" caption="Receita Acumulada efet 2020" measure="1" displayFolder="" measureGroup="Receita" count="0"/>
    <cacheHierarchy uniqueName="[Measures].[Dados atualizados]" caption="Dados atualizados" measure="1" displayFolder="" measureGroup="Receita" count="0"/>
    <cacheHierarchy uniqueName="[Measures].[Concatenex]" caption="Concatenex" measure="1" displayFolder="" measureGroup="Receita" count="0"/>
    <cacheHierarchy uniqueName="[Measures].[selecione]" caption="selecione" measure="1" displayFolder="" measureGroup="Receita" count="0"/>
    <cacheHierarchy uniqueName="[Measures].[Receita Líquida 2020 grafico]" caption="Receita Líquida 2020 grafico" measure="1" displayFolder="" measureGroup="Receita" count="0"/>
    <cacheHierarchy uniqueName="[Measures].[Receita Líquida 2019 grafico]" caption="Receita Líquida 2019 grafico" measure="1" displayFolder="" measureGroup="Receita" count="0"/>
    <cacheHierarchy uniqueName="[Measures].[Receita Líquida 2018 grafico]" caption="Receita Líquida 2018 grafico" measure="1" displayFolder="" measureGroup="Receita" count="0"/>
    <cacheHierarchy uniqueName="[Measures].[Imposto Ano Anterior]" caption="Imposto Ano Anterior" measure="1" displayFolder="" measureGroup="Medidas" count="0"/>
    <cacheHierarchy uniqueName="[Measures].[Imposto Ano Anterior acumulado]" caption="Imposto Ano Anterior acumulado" measure="1" displayFolder="" measureGroup="Medidas" count="0"/>
    <cacheHierarchy uniqueName="[Measures].[Imposto Ano Atual]" caption="Imposto Ano Atual" measure="1" displayFolder="" measureGroup="Medidas" count="0"/>
    <cacheHierarchy uniqueName="[Measures].[Imposto Ano Atual Acumulado]" caption="Imposto Ano Atual Acumulado" measure="1" displayFolder="" measureGroup="Medidas" count="0"/>
    <cacheHierarchy uniqueName="[Measures].[Ano anterior]" caption="Ano anterior" measure="1" displayFolder="" measureGroup="Medidas" count="0"/>
    <cacheHierarchy uniqueName="[Measures].[Ano atual]" caption="Ano atual" measure="1" displayFolder="" measureGroup="Medidas" count="0"/>
    <cacheHierarchy uniqueName="[Measures].[(%) Variação Imposto]" caption="(%) Variação Imposto" measure="1" displayFolder="" measureGroup="Medidas" count="0"/>
    <cacheHierarchy uniqueName="[Measures].[Puniao]" caption="Puniao" measure="1" displayFolder="" measureGroup="Medidas" count="0"/>
    <cacheHierarchy uniqueName="[Measures].[% Total]" caption="% Total" measure="1" displayFolder="" measureGroup="Medidas" count="0"/>
    <cacheHierarchy uniqueName="[Measures].[Nome Repres]" caption="Nome Repres" measure="1" displayFolder="" measureGroup="Medidas" count="0"/>
    <cacheHierarchy uniqueName="[Measures].[Deducao Municipios]" caption="Deducao Municipios" measure="1" displayFolder="" measureGroup="Medidas" count="0"/>
    <cacheHierarchy uniqueName="[Measures].[Outras Deducoes]" caption="Outras Deducoes" measure="1" displayFolder="" measureGroup="Medidas" count="0"/>
    <cacheHierarchy uniqueName="[Measures].[Última atualização]" caption="Última atualização" measure="1" displayFolder="" measureGroup="Medidas" count="0"/>
    <cacheHierarchy uniqueName="[Measures].[Titulo FR]" caption="Titulo FR" measure="1" displayFolder="" measureGroup="d_fonte de recursos" count="0"/>
    <cacheHierarchy uniqueName="[Measures].[Valor Meta]" caption="Valor Meta" measure="1" displayFolder="" measureGroup="Metas 2020" count="0"/>
    <cacheHierarchy uniqueName="[Measures].[Arrecadado]" caption="Arrecadado" measure="1" displayFolder="" measureGroup="Metas 2020" count="0"/>
    <cacheHierarchy uniqueName="[Measures].[% Arrecadada/meta]" caption="% Arrecadada/meta" measure="1" displayFolder="" measureGroup="Metas 2020" count="0"/>
    <cacheHierarchy uniqueName="[Measures].[Diferença]" caption="Diferença" measure="1" displayFolder="" measureGroup="Metas 2020" count="0"/>
    <cacheHierarchy uniqueName="[Measures].[Mês]" caption="Mês" measure="1" displayFolder="" measureGroup="Metas 2020" count="0"/>
    <cacheHierarchy uniqueName="[Measures].[Calculo da Deducao]" caption="Calculo da Deducao" measure="1" displayFolder="" measureGroup="Metas 2021" count="0"/>
    <cacheHierarchy uniqueName="[Measures].[Cálculo Receita Bruta]" caption="Cálculo Receita Bruta" measure="1" displayFolder="" measureGroup="Metas 2021" count="0"/>
    <cacheHierarchy uniqueName="[Measures].[Calculo Receita Liquida]" caption="Calculo Receita Liquida" measure="1" displayFolder="" measureGroup="Metas 2021" count="0"/>
    <cacheHierarchy uniqueName="[Measures].[Valor Meta 2021]" caption="Valor Meta 2021" measure="1" displayFolder="" measureGroup="Metas 2021" count="0" oneField="1">
      <fieldsUsage count="1">
        <fieldUsage x="1"/>
      </fieldsUsage>
    </cacheHierarchy>
    <cacheHierarchy uniqueName="[Measures].[Arrecadado 2021]" caption="Arrecadado 2021" measure="1" displayFolder="" measureGroup="Metas 2021" count="0" oneField="1">
      <fieldsUsage count="1">
        <fieldUsage x="3"/>
      </fieldsUsage>
    </cacheHierarchy>
    <cacheHierarchy uniqueName="[Measures].[Diferença2021]" caption="Diferença2021" measure="1" displayFolder="" measureGroup="Metas 2021" count="0" oneField="1">
      <fieldsUsage count="1">
        <fieldUsage x="4"/>
      </fieldsUsage>
    </cacheHierarchy>
    <cacheHierarchy uniqueName="[Measures].[% Arrecadada2021/meta]" caption="% Arrecadada2021/meta" measure="1" displayFolder="" measureGroup="Metas 2021" count="0"/>
    <cacheHierarchy uniqueName="[Measures].[Mês 2021]" caption="Mês 2021" measure="1" displayFolder="" measureGroup="Metas 2021" count="0"/>
    <cacheHierarchy uniqueName="[Measures].[Valor arrecadadomes]" caption="Valor arrecadadomes" measure="1" displayFolder="" measureGroup="Metas 2021" count="0"/>
    <cacheHierarchy uniqueName="[Measures].[Valor Meta Cartao 2021]" caption="Valor Meta Cartao 2021" measure="1" displayFolder="" measureGroup="Metas 2021" count="0"/>
    <cacheHierarchy uniqueName="[Measures].[Medida]" caption="Medida" measure="1" displayFolder="" measureGroup="Metas 2021" count="0"/>
    <cacheHierarchy uniqueName="[Measures].[Valor Meta Grafico 2021]" caption="Valor Meta Grafico 2021" measure="1" displayFolder="" measureGroup="Metas 2021" count="0"/>
    <cacheHierarchy uniqueName="[Measures].[__Default measure]" caption="__Default measure" measure="1" displayFolder="" count="0" hidden="1"/>
  </cacheHierarchies>
  <kpis count="0"/>
  <dimensions count="7">
    <dimension name="d_fonte de recursos" uniqueName="[d_fonte de recursos]" caption="d_fonte de recursos"/>
    <dimension name="Dcalendario" uniqueName="[Dcalendario]" caption="Dcalendario"/>
    <dimension name="Dimensão Detalhamento" uniqueName="[Dimensão Detalhamento]" caption="Dimensão Detalhamento"/>
    <dimension name="fat_receita_orcamentaria_coedt" uniqueName="[fat_receita_orcamentaria_coedt]" caption="fat_receita_orcamentaria_coedt"/>
    <dimension measure="1" name="Measures" uniqueName="[Measures]" caption="Measures"/>
    <dimension name="Metas 2020" uniqueName="[Metas 2020]" caption="Metas 2020"/>
    <dimension name="Metas 2021" uniqueName="[Metas 2021]" caption="Metas 2021"/>
  </dimensions>
  <measureGroups count="10">
    <measureGroup name="d_fonte de recursos" caption="d_fonte de recursos"/>
    <measureGroup name="DateTableTemplate_ae9d3b3e-ebec-4153-9a33-4089508ecb95" caption="DateTableTemplate_ae9d3b3e-ebec-4153-9a33-4089508ecb95"/>
    <measureGroup name="Dcalendario" caption="Dcalendario"/>
    <measureGroup name="Dimensão Detalhamento" caption="Dimensão Detalhamento"/>
    <measureGroup name="fat_receita_orcamentaria_coedt" caption="fat_receita_orcamentaria_coedt"/>
    <measureGroup name="LocalDateTable_3daba9d1-5284-400f-b8f1-d85bd265e7ce" caption="LocalDateTable_3daba9d1-5284-400f-b8f1-d85bd265e7ce"/>
    <measureGroup name="Medidas" caption="Medidas"/>
    <measureGroup name="Metas 2020" caption="Metas 2020"/>
    <measureGroup name="Metas 2021" caption="Metas 2021"/>
    <measureGroup name="Receita" caption="Receita"/>
  </measureGroups>
  <maps count="12">
    <map measureGroup="0" dimension="0"/>
    <map measureGroup="2" dimension="1"/>
    <map measureGroup="3" dimension="2"/>
    <map measureGroup="4" dimension="0"/>
    <map measureGroup="4" dimension="1"/>
    <map measureGroup="4" dimension="3"/>
    <map measureGroup="7" dimension="0"/>
    <map measureGroup="7" dimension="1"/>
    <map measureGroup="7" dimension="5"/>
    <map measureGroup="8" dimension="0"/>
    <map measureGroup="8" dimension="1"/>
    <map measureGroup="8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2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Fonte" fieldListSortAscending="1">
  <location ref="A1:V59" firstHeaderRow="1" firstDataRow="3" firstDataCol="1"/>
  <pivotFields count="5">
    <pivotField axis="axisRow" allDrilled="1" showAll="0" dataSourceSort="1" defaultAttributeDrillState="1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dataField="1" showAll="0"/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2">
    <field x="2"/>
    <field x="-2"/>
  </colFields>
  <colItems count="21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Meta" fld="1" baseField="0" baseItem="0" numFmtId="43"/>
    <dataField name="Arrecadado " fld="3" baseField="0" baseItem="0"/>
    <dataField name="Diferença" fld="4" baseField="0" baseItem="0"/>
  </dataFields>
  <formats count="4">
    <format dxfId="22">
      <pivotArea outline="0" collapsedLevelsAreSubtotals="1" fieldPosition="0"/>
    </format>
    <format dxfId="13">
      <pivotArea collapsedLevelsAreSubtotals="1" fieldPosition="0">
        <references count="1">
          <reference field="0" count="0"/>
        </references>
      </pivotArea>
    </format>
    <format dxfId="1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fieldPosition="0">
        <references count="1">
          <reference field="0" count="5">
            <x v="50"/>
            <x v="51"/>
            <x v="52"/>
            <x v="53"/>
            <x v="54"/>
          </reference>
        </references>
      </pivotArea>
    </format>
  </formats>
  <conditionalFormats count="7">
    <conditionalFormat priority="7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2" count="1" selected="0">
              <x v="0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3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  <reference field="2" count="1" selected="0">
              <x v="1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3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  <reference field="2" count="1" selected="0">
              <x v="2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3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  <reference field="2" count="1" selected="0">
              <x v="3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3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  <reference field="2" count="1" selected="0">
              <x v="4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  <reference field="2" count="1" selected="0">
              <x v="5"/>
            </reference>
          </references>
        </pivotArea>
      </pivotAreas>
    </conditionalFormat>
    <conditionalFormat priority="1">
      <pivotAreas count="1">
        <pivotArea type="data" grandCol="1" collapsedLevelsAreSubtotals="1" fieldPosition="0">
          <references count="2">
            <reference field="4294967294" count="1" selected="0">
              <x v="2"/>
            </reference>
            <reference field="0" count="5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</reference>
          </references>
        </pivotArea>
      </pivotAreas>
    </conditionalFormat>
  </conditionalFormats>
  <pivotHierarchies count="15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eta"/>
    <pivotHierarchy dragToRow="0" dragToCol="0" dragToPage="0" dragToData="1" caption="Arrecadado "/>
    <pivotHierarchy dragToRow="0" dragToCol="0" dragToPage="0" dragToData="1" caption="Diferenç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2">
    <colHierarchyUsage hierarchyUsage="3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J1" workbookViewId="0">
      <selection activeCell="W11" sqref="W11"/>
    </sheetView>
  </sheetViews>
  <sheetFormatPr defaultRowHeight="15" x14ac:dyDescent="0.25"/>
  <cols>
    <col min="1" max="1" width="12.85546875" customWidth="1"/>
    <col min="2" max="2" width="19.5703125" bestFit="1" customWidth="1"/>
    <col min="3" max="3" width="16.85546875" bestFit="1" customWidth="1"/>
    <col min="4" max="4" width="15.28515625" bestFit="1" customWidth="1"/>
    <col min="5" max="6" width="16.85546875" bestFit="1" customWidth="1"/>
    <col min="7" max="7" width="15.28515625" bestFit="1" customWidth="1"/>
    <col min="8" max="9" width="16.85546875" bestFit="1" customWidth="1"/>
    <col min="10" max="10" width="15.28515625" bestFit="1" customWidth="1"/>
    <col min="11" max="12" width="16.85546875" bestFit="1" customWidth="1"/>
    <col min="13" max="13" width="15.28515625" bestFit="1" customWidth="1"/>
    <col min="14" max="15" width="16.85546875" bestFit="1" customWidth="1"/>
    <col min="16" max="16" width="15.28515625" bestFit="1" customWidth="1"/>
    <col min="17" max="18" width="16.85546875" bestFit="1" customWidth="1"/>
    <col min="19" max="19" width="15.28515625" bestFit="1" customWidth="1"/>
    <col min="20" max="21" width="18" bestFit="1" customWidth="1"/>
    <col min="22" max="22" width="16.85546875" bestFit="1" customWidth="1"/>
  </cols>
  <sheetData>
    <row r="1" spans="1:22" x14ac:dyDescent="0.25">
      <c r="B1" s="1" t="s">
        <v>53</v>
      </c>
    </row>
    <row r="2" spans="1:22" x14ac:dyDescent="0.25">
      <c r="B2" t="s">
        <v>54</v>
      </c>
      <c r="E2" t="s">
        <v>55</v>
      </c>
      <c r="H2" t="s">
        <v>56</v>
      </c>
      <c r="K2" t="s">
        <v>57</v>
      </c>
      <c r="N2" t="s">
        <v>58</v>
      </c>
      <c r="Q2" t="s">
        <v>59</v>
      </c>
      <c r="T2" t="s">
        <v>63</v>
      </c>
      <c r="U2" t="s">
        <v>65</v>
      </c>
      <c r="V2" t="s">
        <v>67</v>
      </c>
    </row>
    <row r="3" spans="1:22" x14ac:dyDescent="0.25">
      <c r="A3" s="1" t="s">
        <v>69</v>
      </c>
      <c r="B3" t="s">
        <v>64</v>
      </c>
      <c r="C3" t="s">
        <v>66</v>
      </c>
      <c r="D3" t="s">
        <v>68</v>
      </c>
      <c r="E3" t="s">
        <v>64</v>
      </c>
      <c r="F3" t="s">
        <v>66</v>
      </c>
      <c r="G3" t="s">
        <v>68</v>
      </c>
      <c r="H3" t="s">
        <v>64</v>
      </c>
      <c r="I3" t="s">
        <v>66</v>
      </c>
      <c r="J3" t="s">
        <v>68</v>
      </c>
      <c r="K3" t="s">
        <v>64</v>
      </c>
      <c r="L3" t="s">
        <v>66</v>
      </c>
      <c r="M3" t="s">
        <v>68</v>
      </c>
      <c r="N3" t="s">
        <v>64</v>
      </c>
      <c r="O3" t="s">
        <v>66</v>
      </c>
      <c r="P3" t="s">
        <v>68</v>
      </c>
      <c r="Q3" t="s">
        <v>64</v>
      </c>
      <c r="R3" t="s">
        <v>66</v>
      </c>
      <c r="S3" t="s">
        <v>68</v>
      </c>
    </row>
    <row r="4" spans="1:22" x14ac:dyDescent="0.25">
      <c r="A4" s="4" t="s">
        <v>0</v>
      </c>
      <c r="B4" s="5">
        <v>3513122346.6100001</v>
      </c>
      <c r="C4" s="5">
        <v>3626672698.4399986</v>
      </c>
      <c r="D4" s="5">
        <v>113550351.82999849</v>
      </c>
      <c r="E4" s="5">
        <v>3190332578.23</v>
      </c>
      <c r="F4" s="5">
        <v>3542328507.4700031</v>
      </c>
      <c r="G4" s="5">
        <v>351995929.24000311</v>
      </c>
      <c r="H4" s="5">
        <v>3040146472.3899999</v>
      </c>
      <c r="I4" s="5">
        <v>3622957056.4399967</v>
      </c>
      <c r="J4" s="5">
        <v>582810584.04999685</v>
      </c>
      <c r="K4" s="5">
        <v>3342831025.5700002</v>
      </c>
      <c r="L4" s="5">
        <v>4087629366.4999995</v>
      </c>
      <c r="M4" s="5">
        <v>744798340.92999935</v>
      </c>
      <c r="N4" s="5">
        <v>3517989696.7199998</v>
      </c>
      <c r="O4" s="5">
        <v>4008722296.2799978</v>
      </c>
      <c r="P4" s="5">
        <v>490732599.55999804</v>
      </c>
      <c r="Q4" s="5">
        <v>3836526226.48</v>
      </c>
      <c r="R4" s="5">
        <v>3423266405.1200027</v>
      </c>
      <c r="S4" s="5">
        <v>-413259821.35999727</v>
      </c>
      <c r="T4" s="5">
        <v>20440948346</v>
      </c>
      <c r="U4" s="5">
        <v>22311576330.250053</v>
      </c>
      <c r="V4" s="5">
        <v>1870627984.2500534</v>
      </c>
    </row>
    <row r="5" spans="1:22" x14ac:dyDescent="0.25">
      <c r="A5" s="4" t="s">
        <v>1</v>
      </c>
      <c r="B5" s="5">
        <v>5216776.7</v>
      </c>
      <c r="C5" s="5">
        <v>12706237.200000001</v>
      </c>
      <c r="D5" s="5">
        <v>7489460.5000000009</v>
      </c>
      <c r="E5" s="5">
        <v>8193911.8300000001</v>
      </c>
      <c r="F5" s="5">
        <v>15257988.879999999</v>
      </c>
      <c r="G5" s="5">
        <v>7064077.0499999989</v>
      </c>
      <c r="H5" s="5">
        <v>8127437.6799999997</v>
      </c>
      <c r="I5" s="5">
        <v>24592441.340000004</v>
      </c>
      <c r="J5" s="5">
        <v>16465003.660000004</v>
      </c>
      <c r="K5" s="5">
        <v>7330591.4299999997</v>
      </c>
      <c r="L5" s="5">
        <v>10579579.720000001</v>
      </c>
      <c r="M5" s="5">
        <v>3248988.290000001</v>
      </c>
      <c r="N5" s="5">
        <v>8199847.9000000004</v>
      </c>
      <c r="O5" s="5">
        <v>13431265.089999998</v>
      </c>
      <c r="P5" s="5">
        <v>5231417.1899999976</v>
      </c>
      <c r="Q5" s="5">
        <v>9635001.4600000009</v>
      </c>
      <c r="R5" s="5">
        <v>18586008.789999999</v>
      </c>
      <c r="S5" s="5">
        <v>8951007.3299999982</v>
      </c>
      <c r="T5" s="5">
        <v>46703567</v>
      </c>
      <c r="U5" s="5">
        <v>95153521.019999951</v>
      </c>
      <c r="V5" s="5">
        <v>48449954.019999951</v>
      </c>
    </row>
    <row r="6" spans="1:22" x14ac:dyDescent="0.25">
      <c r="A6" s="4" t="s">
        <v>2</v>
      </c>
      <c r="B6" s="5">
        <v>59420450.18</v>
      </c>
      <c r="C6" s="5">
        <v>59946892.060000017</v>
      </c>
      <c r="D6" s="5">
        <v>526441.88000001758</v>
      </c>
      <c r="E6" s="5">
        <v>51063734.07</v>
      </c>
      <c r="F6" s="5">
        <v>79653773.629999995</v>
      </c>
      <c r="G6" s="5">
        <v>28590039.559999995</v>
      </c>
      <c r="H6" s="5">
        <v>71053105.890000001</v>
      </c>
      <c r="I6" s="5">
        <v>85030301.250000015</v>
      </c>
      <c r="J6" s="5">
        <v>13977195.360000014</v>
      </c>
      <c r="K6" s="5">
        <v>74719746.530000001</v>
      </c>
      <c r="L6" s="5">
        <v>83971980.059999987</v>
      </c>
      <c r="M6" s="5">
        <v>9252233.5299999863</v>
      </c>
      <c r="N6" s="5">
        <v>73419230.209999993</v>
      </c>
      <c r="O6" s="5">
        <v>77111976.500000015</v>
      </c>
      <c r="P6" s="5">
        <v>3692746.2900000215</v>
      </c>
      <c r="Q6" s="5">
        <v>50706824.119999997</v>
      </c>
      <c r="R6" s="5">
        <v>75868869.409999996</v>
      </c>
      <c r="S6" s="5">
        <v>25162045.289999999</v>
      </c>
      <c r="T6" s="5">
        <v>380383091</v>
      </c>
      <c r="U6" s="5">
        <v>461583792.90999991</v>
      </c>
      <c r="V6" s="5">
        <v>81200701.909999907</v>
      </c>
    </row>
    <row r="7" spans="1:22" x14ac:dyDescent="0.25">
      <c r="A7" s="4" t="s">
        <v>3</v>
      </c>
      <c r="B7" s="5">
        <v>88289934.829999998</v>
      </c>
      <c r="C7" s="5">
        <v>98395708.060000047</v>
      </c>
      <c r="D7" s="5">
        <v>10105773.230000049</v>
      </c>
      <c r="E7" s="5">
        <v>99845180.269999996</v>
      </c>
      <c r="F7" s="5">
        <v>129835838.36000001</v>
      </c>
      <c r="G7" s="5">
        <v>29990658.090000018</v>
      </c>
      <c r="H7" s="5">
        <v>109956834.84999999</v>
      </c>
      <c r="I7" s="5">
        <v>129782510.37000002</v>
      </c>
      <c r="J7" s="5">
        <v>19825675.520000026</v>
      </c>
      <c r="K7" s="5">
        <v>121611833.34</v>
      </c>
      <c r="L7" s="5">
        <v>134612734.77000004</v>
      </c>
      <c r="M7" s="5">
        <v>13000901.430000037</v>
      </c>
      <c r="N7" s="5">
        <v>115501068.66</v>
      </c>
      <c r="O7" s="5">
        <v>115290423.09999999</v>
      </c>
      <c r="P7" s="5">
        <v>-210645.56000000238</v>
      </c>
      <c r="Q7" s="5">
        <v>94993998.049999997</v>
      </c>
      <c r="R7" s="5">
        <v>102848070.37</v>
      </c>
      <c r="S7" s="5">
        <v>7854072.3200000077</v>
      </c>
      <c r="T7" s="5">
        <v>630198850</v>
      </c>
      <c r="U7" s="5">
        <v>710765285.03000033</v>
      </c>
      <c r="V7" s="5">
        <v>80566435.030000329</v>
      </c>
    </row>
    <row r="8" spans="1:22" x14ac:dyDescent="0.25">
      <c r="A8" s="4" t="s">
        <v>4</v>
      </c>
      <c r="B8" s="5">
        <v>756545.75</v>
      </c>
      <c r="C8" s="5">
        <v>1464141.4300000002</v>
      </c>
      <c r="D8" s="5">
        <v>707595.68000000017</v>
      </c>
      <c r="E8" s="5">
        <v>1266282.6599999999</v>
      </c>
      <c r="F8" s="5">
        <v>1467950.66</v>
      </c>
      <c r="G8" s="5">
        <v>201668</v>
      </c>
      <c r="H8" s="5">
        <v>1148687.1399999999</v>
      </c>
      <c r="I8" s="5">
        <v>1359688.31</v>
      </c>
      <c r="J8" s="5">
        <v>211001.17000000016</v>
      </c>
      <c r="K8" s="5">
        <v>1131703.94</v>
      </c>
      <c r="L8" s="5">
        <v>1430911.53</v>
      </c>
      <c r="M8" s="5">
        <v>299207.59000000008</v>
      </c>
      <c r="N8" s="5">
        <v>1436731.69</v>
      </c>
      <c r="O8" s="5">
        <v>1549657.83</v>
      </c>
      <c r="P8" s="5">
        <v>112926.14000000013</v>
      </c>
      <c r="Q8" s="5">
        <v>1444903.82</v>
      </c>
      <c r="R8" s="5">
        <v>1334588.52</v>
      </c>
      <c r="S8" s="5">
        <v>-110315.30000000005</v>
      </c>
      <c r="T8" s="5">
        <v>7184855</v>
      </c>
      <c r="U8" s="5">
        <v>8606938.2799999993</v>
      </c>
      <c r="V8" s="5">
        <v>1422083.2799999993</v>
      </c>
    </row>
    <row r="9" spans="1:22" x14ac:dyDescent="0.25">
      <c r="A9" s="4" t="s">
        <v>5</v>
      </c>
      <c r="B9" s="5">
        <v>51726253.07</v>
      </c>
      <c r="C9" s="5">
        <v>57186025.730000004</v>
      </c>
      <c r="D9" s="5">
        <v>5459772.6600000039</v>
      </c>
      <c r="E9" s="5">
        <v>38393289.520000003</v>
      </c>
      <c r="F9" s="5">
        <v>44007226.239999995</v>
      </c>
      <c r="G9" s="5">
        <v>5613936.7199999914</v>
      </c>
      <c r="H9" s="5">
        <v>38474851.420000002</v>
      </c>
      <c r="I9" s="5">
        <v>41792467.510000005</v>
      </c>
      <c r="J9" s="5">
        <v>3317616.0900000036</v>
      </c>
      <c r="K9" s="5">
        <v>33815316.579999998</v>
      </c>
      <c r="L9" s="5">
        <v>43851423.310000002</v>
      </c>
      <c r="M9" s="5">
        <v>10036106.730000004</v>
      </c>
      <c r="N9" s="5">
        <v>34956243.869999997</v>
      </c>
      <c r="O9" s="5">
        <v>48617712.849999994</v>
      </c>
      <c r="P9" s="5">
        <v>13661468.979999997</v>
      </c>
      <c r="Q9" s="5">
        <v>39436724.539999999</v>
      </c>
      <c r="R9" s="5">
        <v>50594614.489999995</v>
      </c>
      <c r="S9" s="5">
        <v>11157889.949999996</v>
      </c>
      <c r="T9" s="5">
        <v>236802678.99999997</v>
      </c>
      <c r="U9" s="5">
        <v>286049470.13</v>
      </c>
      <c r="V9" s="5">
        <v>49246791.130000025</v>
      </c>
    </row>
    <row r="10" spans="1:22" x14ac:dyDescent="0.25">
      <c r="A10" s="4" t="s">
        <v>6</v>
      </c>
      <c r="B10" s="5">
        <v>11616606.52</v>
      </c>
      <c r="C10" s="5">
        <v>2582495.75</v>
      </c>
      <c r="D10" s="5">
        <v>-9034110.7699999996</v>
      </c>
      <c r="E10" s="5">
        <v>10622398.470000001</v>
      </c>
      <c r="F10" s="5">
        <v>2117916.5099999998</v>
      </c>
      <c r="G10" s="5">
        <v>-8504481.9600000009</v>
      </c>
      <c r="H10" s="5">
        <v>448.11</v>
      </c>
      <c r="I10" s="5"/>
      <c r="J10" s="5"/>
      <c r="K10" s="5">
        <v>9320213.6799999997</v>
      </c>
      <c r="L10" s="5">
        <v>2953120.33</v>
      </c>
      <c r="M10" s="5">
        <v>-6367093.3499999996</v>
      </c>
      <c r="N10" s="5">
        <v>8330899.7400000002</v>
      </c>
      <c r="O10" s="5">
        <v>4761760.25</v>
      </c>
      <c r="P10" s="5">
        <v>-3569139.49</v>
      </c>
      <c r="Q10" s="5">
        <v>109433.47</v>
      </c>
      <c r="R10" s="5"/>
      <c r="S10" s="5"/>
      <c r="T10" s="5">
        <v>39999999.989999995</v>
      </c>
      <c r="U10" s="5">
        <v>12415292.84</v>
      </c>
      <c r="V10" s="5">
        <v>-27584707.149999995</v>
      </c>
    </row>
    <row r="11" spans="1:22" x14ac:dyDescent="0.25">
      <c r="A11" s="4" t="s">
        <v>7</v>
      </c>
      <c r="B11" s="5">
        <v>1765769.39</v>
      </c>
      <c r="C11" s="5">
        <v>341568.49</v>
      </c>
      <c r="D11" s="5">
        <v>-1424200.9</v>
      </c>
      <c r="E11" s="5">
        <v>2394099.59</v>
      </c>
      <c r="F11" s="5">
        <v>1454770.79</v>
      </c>
      <c r="G11" s="5">
        <v>-939328.79999999981</v>
      </c>
      <c r="H11" s="5">
        <v>1875387.1</v>
      </c>
      <c r="I11" s="5">
        <v>601851.09000000008</v>
      </c>
      <c r="J11" s="5">
        <v>-1273536.01</v>
      </c>
      <c r="K11" s="5">
        <v>1844407.07</v>
      </c>
      <c r="L11" s="5">
        <v>284110.31</v>
      </c>
      <c r="M11" s="5">
        <v>-1560296.76</v>
      </c>
      <c r="N11" s="5">
        <v>2515040</v>
      </c>
      <c r="O11" s="5">
        <v>1756366.13</v>
      </c>
      <c r="P11" s="5">
        <v>-758673.87000000011</v>
      </c>
      <c r="Q11" s="5">
        <v>2463684.86</v>
      </c>
      <c r="R11" s="5">
        <v>3194358.92</v>
      </c>
      <c r="S11" s="5">
        <v>730674.06</v>
      </c>
      <c r="T11" s="5">
        <v>12858388.01</v>
      </c>
      <c r="U11" s="5">
        <v>7633025.7299999995</v>
      </c>
      <c r="V11" s="5">
        <v>-5225362.28</v>
      </c>
    </row>
    <row r="12" spans="1:22" x14ac:dyDescent="0.25">
      <c r="A12" s="4" t="s">
        <v>8</v>
      </c>
      <c r="B12" s="5">
        <v>4723946.67</v>
      </c>
      <c r="C12" s="5">
        <v>9688621.8200000003</v>
      </c>
      <c r="D12" s="5">
        <v>4964675.1500000004</v>
      </c>
      <c r="E12" s="5">
        <v>11873651.710000001</v>
      </c>
      <c r="F12" s="5">
        <v>9062906.8000000007</v>
      </c>
      <c r="G12" s="5">
        <v>-2810744.91</v>
      </c>
      <c r="H12" s="5">
        <v>14481632.99</v>
      </c>
      <c r="I12" s="5">
        <v>23752360.799999997</v>
      </c>
      <c r="J12" s="5">
        <v>9270727.8099999968</v>
      </c>
      <c r="K12" s="5">
        <v>14011240.17</v>
      </c>
      <c r="L12" s="5">
        <v>57630</v>
      </c>
      <c r="M12" s="5">
        <v>-13953610.17</v>
      </c>
      <c r="N12" s="5">
        <v>11414532.27</v>
      </c>
      <c r="O12" s="5">
        <v>21953737.600000001</v>
      </c>
      <c r="P12" s="5">
        <v>10539205.330000002</v>
      </c>
      <c r="Q12" s="5">
        <v>18494996.190000001</v>
      </c>
      <c r="R12" s="5">
        <v>4389934.4000000004</v>
      </c>
      <c r="S12" s="5">
        <v>-14105061.790000001</v>
      </c>
      <c r="T12" s="5">
        <v>75000000</v>
      </c>
      <c r="U12" s="5">
        <v>68905191.420000002</v>
      </c>
      <c r="V12" s="5">
        <v>-6094808.5799999982</v>
      </c>
    </row>
    <row r="13" spans="1:22" x14ac:dyDescent="0.25">
      <c r="A13" s="4" t="s">
        <v>9</v>
      </c>
      <c r="B13" s="5">
        <v>7351562.0700000003</v>
      </c>
      <c r="C13" s="5">
        <v>119870.82</v>
      </c>
      <c r="D13" s="5">
        <v>-7231691.25</v>
      </c>
      <c r="E13" s="5">
        <v>6909376.5999999996</v>
      </c>
      <c r="F13" s="5">
        <v>773776.67999999993</v>
      </c>
      <c r="G13" s="5">
        <v>-6135599.9199999999</v>
      </c>
      <c r="H13" s="5">
        <v>6651342.6900000004</v>
      </c>
      <c r="I13" s="5">
        <v>10196616.540000001</v>
      </c>
      <c r="J13" s="5">
        <v>3545273.8500000006</v>
      </c>
      <c r="K13" s="5">
        <v>5686194.7000000002</v>
      </c>
      <c r="L13" s="5">
        <v>178504.71000000002</v>
      </c>
      <c r="M13" s="5">
        <v>-5507689.9900000002</v>
      </c>
      <c r="N13" s="5">
        <v>16087967.48</v>
      </c>
      <c r="O13" s="5">
        <v>43201777.840000004</v>
      </c>
      <c r="P13" s="5">
        <v>27113810.360000003</v>
      </c>
      <c r="Q13" s="5">
        <v>9952928.4600000009</v>
      </c>
      <c r="R13" s="5">
        <v>3370073.4299999997</v>
      </c>
      <c r="S13" s="5">
        <v>-6582855.0300000012</v>
      </c>
      <c r="T13" s="5">
        <v>52639372</v>
      </c>
      <c r="U13" s="5">
        <v>57840620.020000011</v>
      </c>
      <c r="V13" s="5">
        <v>5201248.0200000107</v>
      </c>
    </row>
    <row r="14" spans="1:22" x14ac:dyDescent="0.25">
      <c r="A14" s="4" t="s">
        <v>10</v>
      </c>
      <c r="B14" s="5">
        <v>368344.72</v>
      </c>
      <c r="C14" s="5">
        <v>109326531.44000001</v>
      </c>
      <c r="D14" s="5">
        <v>108958186.72000001</v>
      </c>
      <c r="E14" s="5">
        <v>322302.05</v>
      </c>
      <c r="F14" s="5">
        <v>15322896.080000002</v>
      </c>
      <c r="G14" s="5">
        <v>15000594.030000001</v>
      </c>
      <c r="H14" s="5">
        <v>843037.62</v>
      </c>
      <c r="I14" s="5">
        <v>15094730.540000001</v>
      </c>
      <c r="J14" s="5">
        <v>14251692.920000002</v>
      </c>
      <c r="K14" s="5">
        <v>1384746.95</v>
      </c>
      <c r="L14" s="5">
        <v>16097099.790000001</v>
      </c>
      <c r="M14" s="5">
        <v>14712352.840000002</v>
      </c>
      <c r="N14" s="5">
        <v>836376.57</v>
      </c>
      <c r="O14" s="5">
        <v>16014989.640000001</v>
      </c>
      <c r="P14" s="5">
        <v>15178613.07</v>
      </c>
      <c r="Q14" s="5">
        <v>2208042.09</v>
      </c>
      <c r="R14" s="5">
        <v>15673362.280000001</v>
      </c>
      <c r="S14" s="5">
        <v>13465320.190000001</v>
      </c>
      <c r="T14" s="5">
        <v>5962850</v>
      </c>
      <c r="U14" s="5">
        <v>187529609.76999992</v>
      </c>
      <c r="V14" s="5">
        <v>181566759.76999992</v>
      </c>
    </row>
    <row r="15" spans="1:22" x14ac:dyDescent="0.25">
      <c r="A15" s="4" t="s">
        <v>11</v>
      </c>
      <c r="B15" s="5">
        <v>480247728.73000002</v>
      </c>
      <c r="C15" s="5">
        <v>514630166.94999999</v>
      </c>
      <c r="D15" s="5">
        <v>34382438.219999969</v>
      </c>
      <c r="E15" s="5">
        <v>432871936.06</v>
      </c>
      <c r="F15" s="5">
        <v>494333977.49999994</v>
      </c>
      <c r="G15" s="5">
        <v>61462041.439999938</v>
      </c>
      <c r="H15" s="5">
        <v>413627058.06999999</v>
      </c>
      <c r="I15" s="5">
        <v>535426796.78000003</v>
      </c>
      <c r="J15" s="5">
        <v>121799738.71000004</v>
      </c>
      <c r="K15" s="5">
        <v>440646999.14999998</v>
      </c>
      <c r="L15" s="5">
        <v>553528565.21000004</v>
      </c>
      <c r="M15" s="5">
        <v>112881566.06000006</v>
      </c>
      <c r="N15" s="5">
        <v>465508246.27999997</v>
      </c>
      <c r="O15" s="5">
        <v>574118794.49000001</v>
      </c>
      <c r="P15" s="5">
        <v>108610548.21000004</v>
      </c>
      <c r="Q15" s="5">
        <v>500734369.70999998</v>
      </c>
      <c r="R15" s="5">
        <v>478888591.96000004</v>
      </c>
      <c r="S15" s="5">
        <v>-21845777.74999994</v>
      </c>
      <c r="T15" s="5">
        <v>2733636338</v>
      </c>
      <c r="U15" s="5">
        <v>3150926892.8899994</v>
      </c>
      <c r="V15" s="5">
        <v>417290554.88999939</v>
      </c>
    </row>
    <row r="16" spans="1:22" x14ac:dyDescent="0.25">
      <c r="A16" s="4" t="s">
        <v>12</v>
      </c>
      <c r="B16" s="5">
        <v>0</v>
      </c>
      <c r="C16" s="5">
        <v>598068.07999999996</v>
      </c>
      <c r="D16" s="5">
        <v>598068.07999999996</v>
      </c>
      <c r="E16" s="5">
        <v>0</v>
      </c>
      <c r="F16" s="5">
        <v>5725431.2999999998</v>
      </c>
      <c r="G16" s="5">
        <v>5725431.2999999998</v>
      </c>
      <c r="H16" s="5">
        <v>17111155.719999999</v>
      </c>
      <c r="I16" s="5"/>
      <c r="J16" s="5"/>
      <c r="K16" s="5">
        <v>0</v>
      </c>
      <c r="L16" s="5"/>
      <c r="M16" s="5"/>
      <c r="N16" s="5">
        <v>0</v>
      </c>
      <c r="O16" s="5"/>
      <c r="P16" s="5"/>
      <c r="Q16" s="5">
        <v>4640486.28</v>
      </c>
      <c r="R16" s="5">
        <v>1866809.2799999998</v>
      </c>
      <c r="S16" s="5">
        <v>-2773677.0000000005</v>
      </c>
      <c r="T16" s="5">
        <v>21751642</v>
      </c>
      <c r="U16" s="5">
        <v>8190308.6600000001</v>
      </c>
      <c r="V16" s="5">
        <v>-13561333.34</v>
      </c>
    </row>
    <row r="17" spans="1:22" x14ac:dyDescent="0.25">
      <c r="A17" s="4" t="s">
        <v>60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5725090.9400000004</v>
      </c>
      <c r="S17" s="5">
        <v>5725090.9400000004</v>
      </c>
      <c r="T17" s="5"/>
      <c r="U17" s="5">
        <v>5725090.9400000004</v>
      </c>
      <c r="V17" s="5">
        <v>5725090.9400000004</v>
      </c>
    </row>
    <row r="18" spans="1:22" x14ac:dyDescent="0.25">
      <c r="A18" s="4" t="s">
        <v>13</v>
      </c>
      <c r="B18" s="5">
        <v>549472.84</v>
      </c>
      <c r="C18" s="5">
        <v>238031.97</v>
      </c>
      <c r="D18" s="5">
        <v>-311440.87</v>
      </c>
      <c r="E18" s="5">
        <v>152800.26999999999</v>
      </c>
      <c r="F18" s="5">
        <v>164166.26</v>
      </c>
      <c r="G18" s="5">
        <v>11365.99000000002</v>
      </c>
      <c r="H18" s="5">
        <v>1823.02</v>
      </c>
      <c r="I18" s="5">
        <v>199165.41999999998</v>
      </c>
      <c r="J18" s="5">
        <v>197342.4</v>
      </c>
      <c r="K18" s="5">
        <v>26985.62</v>
      </c>
      <c r="L18" s="5">
        <v>204892.44</v>
      </c>
      <c r="M18" s="5">
        <v>177906.82</v>
      </c>
      <c r="N18" s="5">
        <v>997565.42</v>
      </c>
      <c r="O18" s="5">
        <v>3956477.31</v>
      </c>
      <c r="P18" s="5">
        <v>2958911.89</v>
      </c>
      <c r="Q18" s="5">
        <v>882174.83</v>
      </c>
      <c r="R18" s="5">
        <v>2619278.7199999997</v>
      </c>
      <c r="S18" s="5">
        <v>1737103.8899999997</v>
      </c>
      <c r="T18" s="5">
        <v>2610822</v>
      </c>
      <c r="U18" s="5">
        <v>7382012.1199999992</v>
      </c>
      <c r="V18" s="5">
        <v>4771190.1199999992</v>
      </c>
    </row>
    <row r="19" spans="1:22" x14ac:dyDescent="0.25">
      <c r="A19" s="4" t="s">
        <v>14</v>
      </c>
      <c r="B19" s="5">
        <v>4663349.97</v>
      </c>
      <c r="C19" s="5">
        <v>6903497.2199999988</v>
      </c>
      <c r="D19" s="5">
        <v>2240147.2499999991</v>
      </c>
      <c r="E19" s="5">
        <v>4626398.99</v>
      </c>
      <c r="F19" s="5">
        <v>6898658.2599999998</v>
      </c>
      <c r="G19" s="5">
        <v>2272259.2699999996</v>
      </c>
      <c r="H19" s="5">
        <v>6250491.7599999998</v>
      </c>
      <c r="I19" s="5">
        <v>24217401.199999999</v>
      </c>
      <c r="J19" s="5">
        <v>17966909.439999998</v>
      </c>
      <c r="K19" s="5">
        <v>4841520.2</v>
      </c>
      <c r="L19" s="5">
        <v>6762378.040000001</v>
      </c>
      <c r="M19" s="5">
        <v>1920857.8400000008</v>
      </c>
      <c r="N19" s="5">
        <v>3391599.85</v>
      </c>
      <c r="O19" s="5">
        <v>6193772.0199999996</v>
      </c>
      <c r="P19" s="5">
        <v>2802172.1699999995</v>
      </c>
      <c r="Q19" s="5">
        <v>30780083.239999998</v>
      </c>
      <c r="R19" s="5">
        <v>19230245.519999996</v>
      </c>
      <c r="S19" s="5">
        <v>-11549837.720000003</v>
      </c>
      <c r="T19" s="5">
        <v>54553444.009999998</v>
      </c>
      <c r="U19" s="5">
        <v>70205952.25999999</v>
      </c>
      <c r="V19" s="5">
        <v>15652508.249999993</v>
      </c>
    </row>
    <row r="20" spans="1:22" x14ac:dyDescent="0.25">
      <c r="A20" s="4" t="s">
        <v>15</v>
      </c>
      <c r="B20" s="5">
        <v>18715980.640000001</v>
      </c>
      <c r="C20" s="5">
        <v>18205195.540000003</v>
      </c>
      <c r="D20" s="5">
        <v>-510785.09999999776</v>
      </c>
      <c r="E20" s="5">
        <v>19116273.98</v>
      </c>
      <c r="F20" s="5">
        <v>19486795.170000002</v>
      </c>
      <c r="G20" s="5">
        <v>370521.19000000134</v>
      </c>
      <c r="H20" s="5">
        <v>19555644.600000001</v>
      </c>
      <c r="I20" s="5">
        <v>38819857.449999996</v>
      </c>
      <c r="J20" s="5">
        <v>19264212.849999994</v>
      </c>
      <c r="K20" s="5">
        <v>23836788.73</v>
      </c>
      <c r="L20" s="5">
        <v>28733876.729999997</v>
      </c>
      <c r="M20" s="5">
        <v>4897087.9999999963</v>
      </c>
      <c r="N20" s="5">
        <v>27734482.23</v>
      </c>
      <c r="O20" s="5">
        <v>23134688.789999995</v>
      </c>
      <c r="P20" s="5">
        <v>-4599793.4400000051</v>
      </c>
      <c r="Q20" s="5">
        <v>42362688.82</v>
      </c>
      <c r="R20" s="5">
        <v>43205936.019999988</v>
      </c>
      <c r="S20" s="5">
        <v>843247.19999998808</v>
      </c>
      <c r="T20" s="5">
        <v>151321859</v>
      </c>
      <c r="U20" s="5">
        <v>171586349.70000011</v>
      </c>
      <c r="V20" s="5">
        <v>20264490.700000107</v>
      </c>
    </row>
    <row r="21" spans="1:22" x14ac:dyDescent="0.25">
      <c r="A21" s="4" t="s">
        <v>16</v>
      </c>
      <c r="B21" s="5">
        <v>6375122.5</v>
      </c>
      <c r="C21" s="5">
        <v>7276862.4699999988</v>
      </c>
      <c r="D21" s="5">
        <v>901739.96999999881</v>
      </c>
      <c r="E21" s="5">
        <v>8560040.25</v>
      </c>
      <c r="F21" s="5">
        <v>12638881.829999998</v>
      </c>
      <c r="G21" s="5">
        <v>4078841.5799999982</v>
      </c>
      <c r="H21" s="5">
        <v>7133663.9699999997</v>
      </c>
      <c r="I21" s="5">
        <v>21547522.870000001</v>
      </c>
      <c r="J21" s="5">
        <v>14413858.900000002</v>
      </c>
      <c r="K21" s="5">
        <v>9600049.0800000001</v>
      </c>
      <c r="L21" s="5">
        <v>28622465.709999997</v>
      </c>
      <c r="M21" s="5">
        <v>19022416.629999995</v>
      </c>
      <c r="N21" s="5">
        <v>7304346.1600000001</v>
      </c>
      <c r="O21" s="5">
        <v>39652418.31000001</v>
      </c>
      <c r="P21" s="5">
        <v>32348072.15000001</v>
      </c>
      <c r="Q21" s="5">
        <v>7753380.04</v>
      </c>
      <c r="R21" s="5">
        <v>58953150.350000001</v>
      </c>
      <c r="S21" s="5">
        <v>51199770.310000002</v>
      </c>
      <c r="T21" s="5">
        <v>46726601.999999993</v>
      </c>
      <c r="U21" s="5">
        <v>168691301.53999996</v>
      </c>
      <c r="V21" s="5">
        <v>121964699.53999996</v>
      </c>
    </row>
    <row r="22" spans="1:22" x14ac:dyDescent="0.25">
      <c r="A22" s="4" t="s">
        <v>17</v>
      </c>
      <c r="B22" s="5">
        <v>1073164.1599999999</v>
      </c>
      <c r="C22" s="5">
        <v>1139248.2000000004</v>
      </c>
      <c r="D22" s="5">
        <v>66084.040000000503</v>
      </c>
      <c r="E22" s="5">
        <v>899267.09</v>
      </c>
      <c r="F22" s="5">
        <v>1463169.7399999998</v>
      </c>
      <c r="G22" s="5">
        <v>563902.64999999979</v>
      </c>
      <c r="H22" s="5">
        <v>759386.37</v>
      </c>
      <c r="I22" s="5">
        <v>2411081.9499999997</v>
      </c>
      <c r="J22" s="5">
        <v>1651695.5799999996</v>
      </c>
      <c r="K22" s="5">
        <v>709930.05</v>
      </c>
      <c r="L22" s="5">
        <v>3310856.24</v>
      </c>
      <c r="M22" s="5">
        <v>2600926.1900000004</v>
      </c>
      <c r="N22" s="5">
        <v>513847.65</v>
      </c>
      <c r="O22" s="5">
        <v>4240666.46</v>
      </c>
      <c r="P22" s="5">
        <v>3726818.81</v>
      </c>
      <c r="Q22" s="5">
        <v>508223.69</v>
      </c>
      <c r="R22" s="5">
        <v>6351110.0899999999</v>
      </c>
      <c r="S22" s="5">
        <v>5842886.3999999994</v>
      </c>
      <c r="T22" s="5">
        <v>4463819.01</v>
      </c>
      <c r="U22" s="5">
        <v>18916132.68</v>
      </c>
      <c r="V22" s="5">
        <v>14452313.67</v>
      </c>
    </row>
    <row r="23" spans="1:22" x14ac:dyDescent="0.25">
      <c r="A23" s="4" t="s">
        <v>18</v>
      </c>
      <c r="B23" s="5">
        <v>1304613.75</v>
      </c>
      <c r="C23" s="5">
        <v>622166.74</v>
      </c>
      <c r="D23" s="5">
        <v>-682447.01</v>
      </c>
      <c r="E23" s="5">
        <v>1818023.81</v>
      </c>
      <c r="F23" s="5">
        <v>1433311.41</v>
      </c>
      <c r="G23" s="5">
        <v>-384712.40000000014</v>
      </c>
      <c r="H23" s="5">
        <v>1574172.72</v>
      </c>
      <c r="I23" s="5">
        <v>2638130.4</v>
      </c>
      <c r="J23" s="5">
        <v>1063957.68</v>
      </c>
      <c r="K23" s="5">
        <v>1429477.23</v>
      </c>
      <c r="L23" s="5">
        <v>3678398.66</v>
      </c>
      <c r="M23" s="5">
        <v>2248921.4300000002</v>
      </c>
      <c r="N23" s="5">
        <v>998583.23</v>
      </c>
      <c r="O23" s="5">
        <v>3937565.1</v>
      </c>
      <c r="P23" s="5">
        <v>2938981.87</v>
      </c>
      <c r="Q23" s="5">
        <v>945629.25</v>
      </c>
      <c r="R23" s="5">
        <v>2341996.7599999998</v>
      </c>
      <c r="S23" s="5">
        <v>1396367.5099999998</v>
      </c>
      <c r="T23" s="5">
        <v>8070499.9900000002</v>
      </c>
      <c r="U23" s="5">
        <v>14651569.07</v>
      </c>
      <c r="V23" s="5">
        <v>6581069.0800000001</v>
      </c>
    </row>
    <row r="24" spans="1:22" x14ac:dyDescent="0.25">
      <c r="A24" s="4" t="s">
        <v>19</v>
      </c>
      <c r="B24" s="5">
        <v>350062.21</v>
      </c>
      <c r="C24" s="5">
        <v>581246.35000000009</v>
      </c>
      <c r="D24" s="5">
        <v>231184.14000000007</v>
      </c>
      <c r="E24" s="5">
        <v>467524.68</v>
      </c>
      <c r="F24" s="5">
        <v>912789.52</v>
      </c>
      <c r="G24" s="5">
        <v>445264.84</v>
      </c>
      <c r="H24" s="5">
        <v>448706.1</v>
      </c>
      <c r="I24" s="5">
        <v>1463203.98</v>
      </c>
      <c r="J24" s="5">
        <v>1014497.88</v>
      </c>
      <c r="K24" s="5">
        <v>456527.78</v>
      </c>
      <c r="L24" s="5">
        <v>2087542.49</v>
      </c>
      <c r="M24" s="5">
        <v>1631014.71</v>
      </c>
      <c r="N24" s="5">
        <v>362123.62</v>
      </c>
      <c r="O24" s="5">
        <v>2709612.8200000003</v>
      </c>
      <c r="P24" s="5">
        <v>2347489.2000000002</v>
      </c>
      <c r="Q24" s="5">
        <v>387782.61</v>
      </c>
      <c r="R24" s="5">
        <v>4051746.88</v>
      </c>
      <c r="S24" s="5">
        <v>3663964.27</v>
      </c>
      <c r="T24" s="5">
        <v>2472727</v>
      </c>
      <c r="U24" s="5">
        <v>11806142.040000001</v>
      </c>
      <c r="V24" s="5">
        <v>9333415.040000001</v>
      </c>
    </row>
    <row r="25" spans="1:22" x14ac:dyDescent="0.25">
      <c r="A25" s="4" t="s">
        <v>20</v>
      </c>
      <c r="B25" s="5">
        <v>212464.57</v>
      </c>
      <c r="C25" s="5">
        <v>31551.530000000002</v>
      </c>
      <c r="D25" s="5">
        <v>-180913.04</v>
      </c>
      <c r="E25" s="5">
        <v>209298.05</v>
      </c>
      <c r="F25" s="5">
        <v>50722.130000000005</v>
      </c>
      <c r="G25" s="5">
        <v>-158575.91999999998</v>
      </c>
      <c r="H25" s="5">
        <v>180311.02</v>
      </c>
      <c r="I25" s="5">
        <v>80250.709999999992</v>
      </c>
      <c r="J25" s="5">
        <v>-100060.31</v>
      </c>
      <c r="K25" s="5">
        <v>164845.79999999999</v>
      </c>
      <c r="L25" s="5">
        <v>115899.1</v>
      </c>
      <c r="M25" s="5">
        <v>-48946.699999999983</v>
      </c>
      <c r="N25" s="5">
        <v>127957.56</v>
      </c>
      <c r="O25" s="5">
        <v>128207.07</v>
      </c>
      <c r="P25" s="5">
        <v>249.51000000000931</v>
      </c>
      <c r="Q25" s="5">
        <v>105123.01</v>
      </c>
      <c r="R25" s="5">
        <v>183906.53999999998</v>
      </c>
      <c r="S25" s="5">
        <v>78783.529999999984</v>
      </c>
      <c r="T25" s="5">
        <v>1000000.01</v>
      </c>
      <c r="U25" s="5">
        <v>590537.08000000007</v>
      </c>
      <c r="V25" s="5">
        <v>-409462.92999999993</v>
      </c>
    </row>
    <row r="26" spans="1:22" x14ac:dyDescent="0.25">
      <c r="A26" s="4" t="s">
        <v>21</v>
      </c>
      <c r="B26" s="5">
        <v>0</v>
      </c>
      <c r="C26" s="5">
        <v>1619232.3099999998</v>
      </c>
      <c r="D26" s="5">
        <v>1619232.3099999998</v>
      </c>
      <c r="E26" s="5">
        <v>0</v>
      </c>
      <c r="F26" s="5">
        <v>262764.49</v>
      </c>
      <c r="G26" s="5">
        <v>262764.49</v>
      </c>
      <c r="H26" s="5">
        <v>100194864.5</v>
      </c>
      <c r="I26" s="5">
        <v>25139.9</v>
      </c>
      <c r="J26" s="5">
        <v>-100169724.59999999</v>
      </c>
      <c r="K26" s="5">
        <v>0</v>
      </c>
      <c r="L26" s="5">
        <v>2058795.43</v>
      </c>
      <c r="M26" s="5">
        <v>2058795.43</v>
      </c>
      <c r="N26" s="5">
        <v>0</v>
      </c>
      <c r="O26" s="5">
        <v>140999.67999999999</v>
      </c>
      <c r="P26" s="5">
        <v>140999.67999999999</v>
      </c>
      <c r="Q26" s="5">
        <v>100194864.5</v>
      </c>
      <c r="R26" s="5">
        <v>446103.68</v>
      </c>
      <c r="S26" s="5">
        <v>-99748760.819999993</v>
      </c>
      <c r="T26" s="5">
        <v>200389729</v>
      </c>
      <c r="U26" s="5">
        <v>4553035.49</v>
      </c>
      <c r="V26" s="5">
        <v>-195836693.50999999</v>
      </c>
    </row>
    <row r="27" spans="1:22" x14ac:dyDescent="0.25">
      <c r="A27" s="4" t="s">
        <v>22</v>
      </c>
      <c r="B27" s="5">
        <v>0</v>
      </c>
      <c r="C27" s="5"/>
      <c r="D27" s="5"/>
      <c r="E27" s="5">
        <v>0</v>
      </c>
      <c r="F27" s="5"/>
      <c r="G27" s="5"/>
      <c r="H27" s="5">
        <v>0</v>
      </c>
      <c r="I27" s="5"/>
      <c r="J27" s="5"/>
      <c r="K27" s="5">
        <v>1345661902</v>
      </c>
      <c r="L27" s="5"/>
      <c r="M27" s="5"/>
      <c r="N27" s="5">
        <v>0</v>
      </c>
      <c r="O27" s="5"/>
      <c r="P27" s="5"/>
      <c r="Q27" s="5">
        <v>0</v>
      </c>
      <c r="R27" s="5"/>
      <c r="S27" s="5"/>
      <c r="T27" s="5">
        <v>1345661902</v>
      </c>
      <c r="U27" s="5"/>
      <c r="V27" s="5"/>
    </row>
    <row r="28" spans="1:22" x14ac:dyDescent="0.25">
      <c r="A28" s="4" t="s">
        <v>61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51869437.100000001</v>
      </c>
      <c r="S28" s="5">
        <v>51869437.100000001</v>
      </c>
      <c r="T28" s="5"/>
      <c r="U28" s="5">
        <v>51869437.100000001</v>
      </c>
      <c r="V28" s="5">
        <v>51869437.100000001</v>
      </c>
    </row>
    <row r="29" spans="1:22" x14ac:dyDescent="0.25">
      <c r="A29" s="4" t="s">
        <v>23</v>
      </c>
      <c r="B29" s="5">
        <v>146371.14000000001</v>
      </c>
      <c r="C29" s="5">
        <v>85057.72</v>
      </c>
      <c r="D29" s="5">
        <v>-61313.420000000013</v>
      </c>
      <c r="E29" s="5">
        <v>69518.48</v>
      </c>
      <c r="F29" s="5">
        <v>85317.35</v>
      </c>
      <c r="G29" s="5">
        <v>15798.87000000001</v>
      </c>
      <c r="H29" s="5">
        <v>70170.83</v>
      </c>
      <c r="I29" s="5">
        <v>85697.47</v>
      </c>
      <c r="J29" s="5">
        <v>15526.64</v>
      </c>
      <c r="K29" s="5">
        <v>70809.440000000002</v>
      </c>
      <c r="L29" s="5">
        <v>86233.97</v>
      </c>
      <c r="M29" s="5">
        <v>15424.529999999999</v>
      </c>
      <c r="N29" s="5">
        <v>71444.78</v>
      </c>
      <c r="O29" s="5">
        <v>86951.25</v>
      </c>
      <c r="P29" s="5">
        <v>15506.470000000001</v>
      </c>
      <c r="Q29" s="5">
        <v>72035.33</v>
      </c>
      <c r="R29" s="5">
        <v>87827.45</v>
      </c>
      <c r="S29" s="5">
        <v>15792.119999999995</v>
      </c>
      <c r="T29" s="5">
        <v>500350.00000000006</v>
      </c>
      <c r="U29" s="5">
        <v>517085.20999999996</v>
      </c>
      <c r="V29" s="5">
        <v>16735.209999999905</v>
      </c>
    </row>
    <row r="30" spans="1:22" x14ac:dyDescent="0.25">
      <c r="A30" s="4" t="s">
        <v>24</v>
      </c>
      <c r="B30" s="5">
        <v>2749392.28</v>
      </c>
      <c r="C30" s="5">
        <v>1918164.86</v>
      </c>
      <c r="D30" s="5">
        <v>-831227.41999999969</v>
      </c>
      <c r="E30" s="5">
        <v>2596840.6800000002</v>
      </c>
      <c r="F30" s="5">
        <v>1945597.9000000001</v>
      </c>
      <c r="G30" s="5">
        <v>-651242.78</v>
      </c>
      <c r="H30" s="5">
        <v>2727821.21</v>
      </c>
      <c r="I30" s="5">
        <v>1952553.54</v>
      </c>
      <c r="J30" s="5">
        <v>-775267.66999999993</v>
      </c>
      <c r="K30" s="5">
        <v>1677480.9</v>
      </c>
      <c r="L30" s="5">
        <v>2001244.86</v>
      </c>
      <c r="M30" s="5">
        <v>323763.9600000002</v>
      </c>
      <c r="N30" s="5">
        <v>1707302.08</v>
      </c>
      <c r="O30" s="5">
        <v>1929473.8100000003</v>
      </c>
      <c r="P30" s="5">
        <v>222171.73000000021</v>
      </c>
      <c r="Q30" s="5">
        <v>1270249.8500000001</v>
      </c>
      <c r="R30" s="5">
        <v>1935392.17</v>
      </c>
      <c r="S30" s="5">
        <v>665142.31999999983</v>
      </c>
      <c r="T30" s="5">
        <v>12729087</v>
      </c>
      <c r="U30" s="5">
        <v>11682427.139999999</v>
      </c>
      <c r="V30" s="5">
        <v>-1046659.8600000013</v>
      </c>
    </row>
    <row r="31" spans="1:22" x14ac:dyDescent="0.25">
      <c r="A31" s="4" t="s">
        <v>25</v>
      </c>
      <c r="B31" s="5">
        <v>6468780.3099999996</v>
      </c>
      <c r="C31" s="5">
        <v>5765223.7299999995</v>
      </c>
      <c r="D31" s="5">
        <v>-703556.58000000007</v>
      </c>
      <c r="E31" s="5">
        <v>8627948.5</v>
      </c>
      <c r="F31" s="5">
        <v>10268155.9</v>
      </c>
      <c r="G31" s="5">
        <v>1640207.4000000004</v>
      </c>
      <c r="H31" s="5">
        <v>9211073.9800000004</v>
      </c>
      <c r="I31" s="5">
        <v>10363023.720000001</v>
      </c>
      <c r="J31" s="5">
        <v>1151949.7400000002</v>
      </c>
      <c r="K31" s="5">
        <v>10430944.779999999</v>
      </c>
      <c r="L31" s="5">
        <v>11477262.32</v>
      </c>
      <c r="M31" s="5">
        <v>1046317.540000001</v>
      </c>
      <c r="N31" s="5">
        <v>10835473</v>
      </c>
      <c r="O31" s="5">
        <v>10610108.689999999</v>
      </c>
      <c r="P31" s="5">
        <v>-225364.31000000052</v>
      </c>
      <c r="Q31" s="5">
        <v>12494720.43</v>
      </c>
      <c r="R31" s="5">
        <v>13499769.399999999</v>
      </c>
      <c r="S31" s="5">
        <v>1005048.9699999988</v>
      </c>
      <c r="T31" s="5">
        <v>58068941</v>
      </c>
      <c r="U31" s="5">
        <v>61983543.759999998</v>
      </c>
      <c r="V31" s="5">
        <v>3914602.7599999979</v>
      </c>
    </row>
    <row r="32" spans="1:22" x14ac:dyDescent="0.25">
      <c r="A32" s="4" t="s">
        <v>26</v>
      </c>
      <c r="B32" s="5">
        <v>57578136.57</v>
      </c>
      <c r="C32" s="5">
        <v>69194240.909999996</v>
      </c>
      <c r="D32" s="5">
        <v>11616104.339999996</v>
      </c>
      <c r="E32" s="5">
        <v>56794199.710000001</v>
      </c>
      <c r="F32" s="5">
        <v>88913483.780000016</v>
      </c>
      <c r="G32" s="5">
        <v>32119284.070000015</v>
      </c>
      <c r="H32" s="5">
        <v>68063493.689999998</v>
      </c>
      <c r="I32" s="5">
        <v>87772088.489999995</v>
      </c>
      <c r="J32" s="5">
        <v>19708594.799999997</v>
      </c>
      <c r="K32" s="5">
        <v>76032368.340000004</v>
      </c>
      <c r="L32" s="5">
        <v>108858602.27</v>
      </c>
      <c r="M32" s="5">
        <v>32826233.929999992</v>
      </c>
      <c r="N32" s="5">
        <v>76018021.799999997</v>
      </c>
      <c r="O32" s="5">
        <v>108342117.70999998</v>
      </c>
      <c r="P32" s="5">
        <v>32324095.909999982</v>
      </c>
      <c r="Q32" s="5">
        <v>72835367.900000006</v>
      </c>
      <c r="R32" s="5">
        <v>90265448.559999973</v>
      </c>
      <c r="S32" s="5">
        <v>17430080.659999967</v>
      </c>
      <c r="T32" s="5">
        <v>407321588.00999999</v>
      </c>
      <c r="U32" s="5">
        <v>553345981.71999967</v>
      </c>
      <c r="V32" s="5">
        <v>146024393.70999968</v>
      </c>
    </row>
    <row r="33" spans="1:22" x14ac:dyDescent="0.25">
      <c r="A33" s="4" t="s">
        <v>27</v>
      </c>
      <c r="B33" s="5"/>
      <c r="C33" s="5"/>
      <c r="D33" s="5"/>
      <c r="E33" s="5"/>
      <c r="F33" s="5"/>
      <c r="G33" s="5"/>
      <c r="H33" s="5"/>
      <c r="I33" s="5">
        <v>1362770.12</v>
      </c>
      <c r="J33" s="5">
        <v>1362770.12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1362770.12</v>
      </c>
      <c r="V33" s="5">
        <v>1362770.12</v>
      </c>
    </row>
    <row r="34" spans="1:22" x14ac:dyDescent="0.25">
      <c r="A34" s="4" t="s">
        <v>28</v>
      </c>
      <c r="B34" s="5">
        <v>85443816.150000006</v>
      </c>
      <c r="C34" s="5">
        <v>113028319.95</v>
      </c>
      <c r="D34" s="5">
        <v>27584503.799999997</v>
      </c>
      <c r="E34" s="5">
        <v>111751935.56</v>
      </c>
      <c r="F34" s="5">
        <v>109805931.17999999</v>
      </c>
      <c r="G34" s="5">
        <v>-1946004.3800000101</v>
      </c>
      <c r="H34" s="5">
        <v>113995970.53</v>
      </c>
      <c r="I34" s="5">
        <v>109299665.80000003</v>
      </c>
      <c r="J34" s="5">
        <v>-4696304.7299999744</v>
      </c>
      <c r="K34" s="5">
        <v>101305528.43000001</v>
      </c>
      <c r="L34" s="5">
        <v>135469697.63</v>
      </c>
      <c r="M34" s="5">
        <v>34164169.199999988</v>
      </c>
      <c r="N34" s="5">
        <v>104978746.03</v>
      </c>
      <c r="O34" s="5">
        <v>180614785.19000003</v>
      </c>
      <c r="P34" s="5">
        <v>75636039.160000026</v>
      </c>
      <c r="Q34" s="5">
        <v>130153097.3</v>
      </c>
      <c r="R34" s="5">
        <v>145131283.03000003</v>
      </c>
      <c r="S34" s="5">
        <v>14978185.730000034</v>
      </c>
      <c r="T34" s="5">
        <v>647629093.99999988</v>
      </c>
      <c r="U34" s="5">
        <v>793349682.77999985</v>
      </c>
      <c r="V34" s="5">
        <v>145720588.77999997</v>
      </c>
    </row>
    <row r="35" spans="1:22" x14ac:dyDescent="0.25">
      <c r="A35" s="4" t="s">
        <v>29</v>
      </c>
      <c r="B35" s="5">
        <v>61473.25</v>
      </c>
      <c r="C35" s="5">
        <v>9778.83</v>
      </c>
      <c r="D35" s="5">
        <v>-51694.42</v>
      </c>
      <c r="E35" s="5">
        <v>98233.36</v>
      </c>
      <c r="F35" s="5">
        <v>21208.28</v>
      </c>
      <c r="G35" s="5">
        <v>-77025.08</v>
      </c>
      <c r="H35" s="5">
        <v>114875.72</v>
      </c>
      <c r="I35" s="5">
        <v>21999.86</v>
      </c>
      <c r="J35" s="5">
        <v>-92875.86</v>
      </c>
      <c r="K35" s="5">
        <v>97365.29</v>
      </c>
      <c r="L35" s="5">
        <v>30966.959999999999</v>
      </c>
      <c r="M35" s="5">
        <v>-66398.329999999987</v>
      </c>
      <c r="N35" s="5">
        <v>104169.41</v>
      </c>
      <c r="O35" s="5">
        <v>80372.73</v>
      </c>
      <c r="P35" s="5">
        <v>-23796.680000000008</v>
      </c>
      <c r="Q35" s="5">
        <v>133682.97</v>
      </c>
      <c r="R35" s="5">
        <v>13363.890000000001</v>
      </c>
      <c r="S35" s="5">
        <v>-120319.08</v>
      </c>
      <c r="T35" s="5">
        <v>609800</v>
      </c>
      <c r="U35" s="5">
        <v>177690.54999999996</v>
      </c>
      <c r="V35" s="5">
        <v>-432109.45000000007</v>
      </c>
    </row>
    <row r="36" spans="1:22" x14ac:dyDescent="0.25">
      <c r="A36" s="4" t="s">
        <v>30</v>
      </c>
      <c r="B36" s="5">
        <v>22525016.940000001</v>
      </c>
      <c r="C36" s="5">
        <v>6456455.5199999996</v>
      </c>
      <c r="D36" s="5">
        <v>-16068561.420000002</v>
      </c>
      <c r="E36" s="5">
        <v>19077441.030000001</v>
      </c>
      <c r="F36" s="5">
        <v>7143542.96</v>
      </c>
      <c r="G36" s="5">
        <v>-11933898.07</v>
      </c>
      <c r="H36" s="5">
        <v>16440259.68</v>
      </c>
      <c r="I36" s="5">
        <v>5248204.0600000005</v>
      </c>
      <c r="J36" s="5">
        <v>-11192055.619999999</v>
      </c>
      <c r="K36" s="5">
        <v>12581408.02</v>
      </c>
      <c r="L36" s="5">
        <v>13651671.960000001</v>
      </c>
      <c r="M36" s="5">
        <v>1070263.9400000013</v>
      </c>
      <c r="N36" s="5">
        <v>10718136.75</v>
      </c>
      <c r="O36" s="5">
        <v>8819819.4699999988</v>
      </c>
      <c r="P36" s="5">
        <v>-1898317.2800000012</v>
      </c>
      <c r="Q36" s="5">
        <v>26078130.57</v>
      </c>
      <c r="R36" s="5">
        <v>8084242.2799999993</v>
      </c>
      <c r="S36" s="5">
        <v>-17993888.289999999</v>
      </c>
      <c r="T36" s="5">
        <v>107420392.99000001</v>
      </c>
      <c r="U36" s="5">
        <v>49403936.250000007</v>
      </c>
      <c r="V36" s="5">
        <v>-58016456.740000002</v>
      </c>
    </row>
    <row r="37" spans="1:22" x14ac:dyDescent="0.25">
      <c r="A37" s="4" t="s">
        <v>31</v>
      </c>
      <c r="B37" s="5">
        <v>1311087.82</v>
      </c>
      <c r="C37" s="5">
        <v>1733899.33</v>
      </c>
      <c r="D37" s="5">
        <v>422811.51</v>
      </c>
      <c r="E37" s="5">
        <v>2932603.69</v>
      </c>
      <c r="F37" s="5">
        <v>970122.65</v>
      </c>
      <c r="G37" s="5">
        <v>-1962481.04</v>
      </c>
      <c r="H37" s="5">
        <v>1315836.1200000001</v>
      </c>
      <c r="I37" s="5">
        <v>1295764.83</v>
      </c>
      <c r="J37" s="5">
        <v>-20071.290000000037</v>
      </c>
      <c r="K37" s="5">
        <v>3733654.07</v>
      </c>
      <c r="L37" s="5">
        <v>515999.09999999992</v>
      </c>
      <c r="M37" s="5">
        <v>-3217654.9699999997</v>
      </c>
      <c r="N37" s="5">
        <v>5644183.3300000001</v>
      </c>
      <c r="O37" s="5">
        <v>1633123.93</v>
      </c>
      <c r="P37" s="5">
        <v>-4011059.4000000004</v>
      </c>
      <c r="Q37" s="5">
        <v>5874944.96</v>
      </c>
      <c r="R37" s="5">
        <v>32068490.499999996</v>
      </c>
      <c r="S37" s="5">
        <v>26193545.539999995</v>
      </c>
      <c r="T37" s="5">
        <v>20812309.990000002</v>
      </c>
      <c r="U37" s="5">
        <v>38217400.339999989</v>
      </c>
      <c r="V37" s="5">
        <v>17405090.349999987</v>
      </c>
    </row>
    <row r="38" spans="1:22" x14ac:dyDescent="0.25">
      <c r="A38" s="4" t="s">
        <v>32</v>
      </c>
      <c r="B38" s="5">
        <v>0</v>
      </c>
      <c r="C38" s="5"/>
      <c r="D38" s="5"/>
      <c r="E38" s="5">
        <v>0</v>
      </c>
      <c r="F38" s="5"/>
      <c r="G38" s="5"/>
      <c r="H38" s="5">
        <v>509065.26</v>
      </c>
      <c r="I38" s="5"/>
      <c r="J38" s="5"/>
      <c r="K38" s="5">
        <v>0</v>
      </c>
      <c r="L38" s="5"/>
      <c r="M38" s="5"/>
      <c r="N38" s="5">
        <v>0</v>
      </c>
      <c r="O38" s="5"/>
      <c r="P38" s="5"/>
      <c r="Q38" s="5">
        <v>138056.74</v>
      </c>
      <c r="R38" s="5"/>
      <c r="S38" s="5"/>
      <c r="T38" s="5">
        <v>647122</v>
      </c>
      <c r="U38" s="5"/>
      <c r="V38" s="5"/>
    </row>
    <row r="39" spans="1:22" x14ac:dyDescent="0.25">
      <c r="A39" s="4" t="s">
        <v>33</v>
      </c>
      <c r="B39" s="5">
        <v>60909.3</v>
      </c>
      <c r="C39" s="5">
        <v>3675281</v>
      </c>
      <c r="D39" s="5">
        <v>3614371.7</v>
      </c>
      <c r="E39" s="5">
        <v>376316</v>
      </c>
      <c r="F39" s="5"/>
      <c r="G39" s="5"/>
      <c r="H39" s="5">
        <v>41592.82</v>
      </c>
      <c r="I39" s="5">
        <v>2800000</v>
      </c>
      <c r="J39" s="5">
        <v>2758407.18</v>
      </c>
      <c r="K39" s="5">
        <v>128407.67</v>
      </c>
      <c r="L39" s="5">
        <v>407878</v>
      </c>
      <c r="M39" s="5">
        <v>279470.33</v>
      </c>
      <c r="N39" s="5">
        <v>160762.34</v>
      </c>
      <c r="O39" s="5">
        <v>500000</v>
      </c>
      <c r="P39" s="5">
        <v>339237.66000000003</v>
      </c>
      <c r="Q39" s="5">
        <v>662011.87</v>
      </c>
      <c r="R39" s="5"/>
      <c r="S39" s="5"/>
      <c r="T39" s="5">
        <v>1430000</v>
      </c>
      <c r="U39" s="5">
        <v>7383159</v>
      </c>
      <c r="V39" s="5">
        <v>5953159</v>
      </c>
    </row>
    <row r="40" spans="1:22" x14ac:dyDescent="0.25">
      <c r="A40" s="4" t="s">
        <v>34</v>
      </c>
      <c r="B40" s="5"/>
      <c r="C40" s="5"/>
      <c r="D40" s="5"/>
      <c r="E40" s="5"/>
      <c r="F40" s="5">
        <v>37398.979999999996</v>
      </c>
      <c r="G40" s="5">
        <v>37398.979999999996</v>
      </c>
      <c r="H40" s="5"/>
      <c r="I40" s="5">
        <v>117972.35000000002</v>
      </c>
      <c r="J40" s="5">
        <v>117972.35000000002</v>
      </c>
      <c r="K40" s="5"/>
      <c r="L40" s="5">
        <v>169063.48</v>
      </c>
      <c r="M40" s="5">
        <v>169063.48</v>
      </c>
      <c r="N40" s="5"/>
      <c r="O40" s="5">
        <v>318502.38999999996</v>
      </c>
      <c r="P40" s="5">
        <v>318502.38999999996</v>
      </c>
      <c r="Q40" s="5"/>
      <c r="R40" s="5">
        <v>729354.8600000001</v>
      </c>
      <c r="S40" s="5">
        <v>729354.8600000001</v>
      </c>
      <c r="T40" s="5"/>
      <c r="U40" s="5">
        <v>1372292.0599999984</v>
      </c>
      <c r="V40" s="5">
        <v>1372292.0599999984</v>
      </c>
    </row>
    <row r="41" spans="1:22" x14ac:dyDescent="0.25">
      <c r="A41" s="4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211418.4</v>
      </c>
      <c r="S41" s="5">
        <v>211418.4</v>
      </c>
      <c r="T41" s="5"/>
      <c r="U41" s="5">
        <v>211418.4</v>
      </c>
      <c r="V41" s="5">
        <v>211418.4</v>
      </c>
    </row>
    <row r="42" spans="1:22" x14ac:dyDescent="0.25">
      <c r="A42" s="4" t="s">
        <v>35</v>
      </c>
      <c r="B42" s="5">
        <v>119732012.56</v>
      </c>
      <c r="C42" s="5">
        <v>138546497.62</v>
      </c>
      <c r="D42" s="5">
        <v>18814485.060000002</v>
      </c>
      <c r="E42" s="5">
        <v>128009513.25</v>
      </c>
      <c r="F42" s="5">
        <v>143470985.76999998</v>
      </c>
      <c r="G42" s="5">
        <v>15461472.519999981</v>
      </c>
      <c r="H42" s="5">
        <v>135605454.81999999</v>
      </c>
      <c r="I42" s="5">
        <v>144910017.41</v>
      </c>
      <c r="J42" s="5">
        <v>9304562.5900000036</v>
      </c>
      <c r="K42" s="5">
        <v>127319746.39</v>
      </c>
      <c r="L42" s="5">
        <v>148637007.10999998</v>
      </c>
      <c r="M42" s="5">
        <v>21317260.719999984</v>
      </c>
      <c r="N42" s="5">
        <v>130764715.76000001</v>
      </c>
      <c r="O42" s="5">
        <v>143557723.43999997</v>
      </c>
      <c r="P42" s="5">
        <v>12793007.679999962</v>
      </c>
      <c r="Q42" s="5">
        <v>129400293.22</v>
      </c>
      <c r="R42" s="5">
        <v>142915714.83000001</v>
      </c>
      <c r="S42" s="5">
        <v>13515421.610000014</v>
      </c>
      <c r="T42" s="5">
        <v>770831736</v>
      </c>
      <c r="U42" s="5">
        <v>862037946.18000007</v>
      </c>
      <c r="V42" s="5">
        <v>91206210.180000067</v>
      </c>
    </row>
    <row r="43" spans="1:22" x14ac:dyDescent="0.25">
      <c r="A43" s="4" t="s">
        <v>36</v>
      </c>
      <c r="B43" s="5">
        <v>366251316.04000002</v>
      </c>
      <c r="C43" s="5">
        <v>367721238.14999974</v>
      </c>
      <c r="D43" s="5">
        <v>1469922.1099997163</v>
      </c>
      <c r="E43" s="5">
        <v>370426933.10000002</v>
      </c>
      <c r="F43" s="5">
        <v>374477394.41999996</v>
      </c>
      <c r="G43" s="5">
        <v>4050461.3199999332</v>
      </c>
      <c r="H43" s="5">
        <v>372312101.31</v>
      </c>
      <c r="I43" s="5">
        <v>373773994.30000001</v>
      </c>
      <c r="J43" s="5">
        <v>1461892.9900000095</v>
      </c>
      <c r="K43" s="5">
        <v>371188681.47000003</v>
      </c>
      <c r="L43" s="5">
        <v>379416606.31999999</v>
      </c>
      <c r="M43" s="5">
        <v>8227924.8499999642</v>
      </c>
      <c r="N43" s="5">
        <v>377872646.07999998</v>
      </c>
      <c r="O43" s="5">
        <v>406467249.21000004</v>
      </c>
      <c r="P43" s="5">
        <v>28594603.130000055</v>
      </c>
      <c r="Q43" s="5">
        <v>553718166</v>
      </c>
      <c r="R43" s="5">
        <v>669808105.7099998</v>
      </c>
      <c r="S43" s="5">
        <v>116089939.7099998</v>
      </c>
      <c r="T43" s="5">
        <v>2411769844</v>
      </c>
      <c r="U43" s="5">
        <v>2571664588.1099963</v>
      </c>
      <c r="V43" s="5">
        <v>159894744.10999632</v>
      </c>
    </row>
    <row r="44" spans="1:22" x14ac:dyDescent="0.25">
      <c r="A44" s="4" t="s">
        <v>37</v>
      </c>
      <c r="B44" s="5">
        <v>1885948.72</v>
      </c>
      <c r="C44" s="5">
        <v>1386360.46</v>
      </c>
      <c r="D44" s="5">
        <v>-499588.26</v>
      </c>
      <c r="E44" s="5">
        <v>2280813.56</v>
      </c>
      <c r="F44" s="5">
        <v>2614054.38</v>
      </c>
      <c r="G44" s="5">
        <v>333240.81999999983</v>
      </c>
      <c r="H44" s="5">
        <v>3983175.98</v>
      </c>
      <c r="I44" s="5">
        <v>2948464.24</v>
      </c>
      <c r="J44" s="5">
        <v>-1034711.7399999998</v>
      </c>
      <c r="K44" s="5">
        <v>3279798.71</v>
      </c>
      <c r="L44" s="5">
        <v>3203382.29</v>
      </c>
      <c r="M44" s="5">
        <v>-76416.419999999925</v>
      </c>
      <c r="N44" s="5">
        <v>2369676.0099999998</v>
      </c>
      <c r="O44" s="5">
        <v>1718050.2100000002</v>
      </c>
      <c r="P44" s="5">
        <v>-651625.79999999958</v>
      </c>
      <c r="Q44" s="5">
        <v>2111045.0099999998</v>
      </c>
      <c r="R44" s="5">
        <v>13034414.59</v>
      </c>
      <c r="S44" s="5">
        <v>10923369.58</v>
      </c>
      <c r="T44" s="5">
        <v>15910457.99</v>
      </c>
      <c r="U44" s="5">
        <v>24904726.169999972</v>
      </c>
      <c r="V44" s="5">
        <v>8994268.1799999718</v>
      </c>
    </row>
    <row r="45" spans="1:22" x14ac:dyDescent="0.25">
      <c r="A45" s="4" t="s">
        <v>38</v>
      </c>
      <c r="B45" s="5">
        <v>40407007.93</v>
      </c>
      <c r="C45" s="5">
        <v>95637938.169999987</v>
      </c>
      <c r="D45" s="5">
        <v>55230930.239999987</v>
      </c>
      <c r="E45" s="5">
        <v>43569360.509999998</v>
      </c>
      <c r="F45" s="5">
        <v>105568352.95</v>
      </c>
      <c r="G45" s="5">
        <v>61998992.440000005</v>
      </c>
      <c r="H45" s="5">
        <v>40949924.299999997</v>
      </c>
      <c r="I45" s="5">
        <v>104539374.99999999</v>
      </c>
      <c r="J45" s="5">
        <v>63589450.699999988</v>
      </c>
      <c r="K45" s="5">
        <v>63044952.719999999</v>
      </c>
      <c r="L45" s="5">
        <v>105972824.65000001</v>
      </c>
      <c r="M45" s="5">
        <v>42927871.930000007</v>
      </c>
      <c r="N45" s="5">
        <v>74520244.950000003</v>
      </c>
      <c r="O45" s="5">
        <v>110964918.84000002</v>
      </c>
      <c r="P45" s="5">
        <v>36444673.890000015</v>
      </c>
      <c r="Q45" s="5">
        <v>75535833.579999998</v>
      </c>
      <c r="R45" s="5">
        <v>118006479.68999997</v>
      </c>
      <c r="S45" s="5">
        <v>42470646.10999997</v>
      </c>
      <c r="T45" s="5">
        <v>338027323.99000001</v>
      </c>
      <c r="U45" s="5">
        <v>640689889.30000007</v>
      </c>
      <c r="V45" s="5">
        <v>302662565.31000006</v>
      </c>
    </row>
    <row r="46" spans="1:22" x14ac:dyDescent="0.25">
      <c r="A46" s="4" t="s">
        <v>39</v>
      </c>
      <c r="B46" s="5">
        <v>178.74</v>
      </c>
      <c r="C46" s="5"/>
      <c r="D46" s="5"/>
      <c r="E46" s="5">
        <v>64.77</v>
      </c>
      <c r="F46" s="5"/>
      <c r="G46" s="5"/>
      <c r="H46" s="5">
        <v>44.75</v>
      </c>
      <c r="I46" s="5"/>
      <c r="J46" s="5"/>
      <c r="K46" s="5">
        <v>12.19</v>
      </c>
      <c r="L46" s="5">
        <v>49.100000000000009</v>
      </c>
      <c r="M46" s="5">
        <v>36.910000000000011</v>
      </c>
      <c r="N46" s="5">
        <v>115.88</v>
      </c>
      <c r="O46" s="5"/>
      <c r="P46" s="5"/>
      <c r="Q46" s="5">
        <v>11.67</v>
      </c>
      <c r="R46" s="5">
        <v>32.590000000000003</v>
      </c>
      <c r="S46" s="5">
        <v>20.92</v>
      </c>
      <c r="T46" s="5">
        <v>428</v>
      </c>
      <c r="U46" s="5">
        <v>81.69</v>
      </c>
      <c r="V46" s="5">
        <v>-346.31</v>
      </c>
    </row>
    <row r="47" spans="1:22" x14ac:dyDescent="0.25">
      <c r="A47" s="4" t="s">
        <v>40</v>
      </c>
      <c r="B47" s="5">
        <v>10877280.029999999</v>
      </c>
      <c r="C47" s="5">
        <v>17872373.449999999</v>
      </c>
      <c r="D47" s="5">
        <v>6995093.4199999999</v>
      </c>
      <c r="E47" s="5">
        <v>10457035.15</v>
      </c>
      <c r="F47" s="5">
        <v>20840495.210000001</v>
      </c>
      <c r="G47" s="5">
        <v>10383460.060000001</v>
      </c>
      <c r="H47" s="5">
        <v>10030906.210000001</v>
      </c>
      <c r="I47" s="5">
        <v>22424616.620000001</v>
      </c>
      <c r="J47" s="5">
        <v>12393710.41</v>
      </c>
      <c r="K47" s="5">
        <v>6664236.3399999999</v>
      </c>
      <c r="L47" s="5">
        <v>20987340.770000003</v>
      </c>
      <c r="M47" s="5">
        <v>14323104.430000003</v>
      </c>
      <c r="N47" s="5">
        <v>8273456.1500000004</v>
      </c>
      <c r="O47" s="5">
        <v>26265874.500000004</v>
      </c>
      <c r="P47" s="5">
        <v>17992418.350000001</v>
      </c>
      <c r="Q47" s="5">
        <v>13922198.119999999</v>
      </c>
      <c r="R47" s="5">
        <v>30339764.400000002</v>
      </c>
      <c r="S47" s="5">
        <v>16417566.280000003</v>
      </c>
      <c r="T47" s="5">
        <v>60225112</v>
      </c>
      <c r="U47" s="5">
        <v>138730464.94999996</v>
      </c>
      <c r="V47" s="5">
        <v>78505352.949999958</v>
      </c>
    </row>
    <row r="48" spans="1:22" x14ac:dyDescent="0.25">
      <c r="A48" s="4" t="s">
        <v>41</v>
      </c>
      <c r="B48" s="5">
        <v>2975218.29</v>
      </c>
      <c r="C48" s="5">
        <v>10170849.640000001</v>
      </c>
      <c r="D48" s="5">
        <v>7195631.3500000006</v>
      </c>
      <c r="E48" s="5">
        <v>7272379.4000000004</v>
      </c>
      <c r="F48" s="5">
        <v>10255841.33</v>
      </c>
      <c r="G48" s="5">
        <v>2983461.9299999997</v>
      </c>
      <c r="H48" s="5">
        <v>6533680.9299999997</v>
      </c>
      <c r="I48" s="5">
        <v>10256908.189999999</v>
      </c>
      <c r="J48" s="5">
        <v>3723227.26</v>
      </c>
      <c r="K48" s="5">
        <v>6706398.9400000004</v>
      </c>
      <c r="L48" s="5">
        <v>10448987.720000001</v>
      </c>
      <c r="M48" s="5">
        <v>3742588.7800000003</v>
      </c>
      <c r="N48" s="5">
        <v>7441029.1100000003</v>
      </c>
      <c r="O48" s="5">
        <v>11662769.1</v>
      </c>
      <c r="P48" s="5">
        <v>4221739.9899999993</v>
      </c>
      <c r="Q48" s="5">
        <v>8667458.3200000003</v>
      </c>
      <c r="R48" s="5">
        <v>3994492.0300000003</v>
      </c>
      <c r="S48" s="5">
        <v>-4672966.29</v>
      </c>
      <c r="T48" s="5">
        <v>39596164.989999995</v>
      </c>
      <c r="U48" s="5">
        <v>56789848.00999999</v>
      </c>
      <c r="V48" s="5">
        <v>17193683.019999996</v>
      </c>
    </row>
    <row r="49" spans="1:22" x14ac:dyDescent="0.25">
      <c r="A49" s="4" t="s">
        <v>42</v>
      </c>
      <c r="B49" s="5">
        <v>27695344.379999999</v>
      </c>
      <c r="C49" s="5">
        <v>30863949.960000005</v>
      </c>
      <c r="D49" s="5">
        <v>3168605.5800000057</v>
      </c>
      <c r="E49" s="5">
        <v>32105184.649999999</v>
      </c>
      <c r="F49" s="5">
        <v>41328678.079999998</v>
      </c>
      <c r="G49" s="5">
        <v>9223493.4299999997</v>
      </c>
      <c r="H49" s="5">
        <v>33619283.090000004</v>
      </c>
      <c r="I49" s="5">
        <v>31629838.839999981</v>
      </c>
      <c r="J49" s="5">
        <v>-1989444.2500000224</v>
      </c>
      <c r="K49" s="5">
        <v>33402677.449999999</v>
      </c>
      <c r="L49" s="5">
        <v>56166412.079999998</v>
      </c>
      <c r="M49" s="5">
        <v>22763734.629999999</v>
      </c>
      <c r="N49" s="5">
        <v>28578810.039999999</v>
      </c>
      <c r="O49" s="5">
        <v>43592718.460000008</v>
      </c>
      <c r="P49" s="5">
        <v>15013908.420000009</v>
      </c>
      <c r="Q49" s="5">
        <v>33140079.379999999</v>
      </c>
      <c r="R49" s="5">
        <v>47034631.309999995</v>
      </c>
      <c r="S49" s="5">
        <v>13894551.929999996</v>
      </c>
      <c r="T49" s="5">
        <v>188541378.98999998</v>
      </c>
      <c r="U49" s="5">
        <v>250616228.72999966</v>
      </c>
      <c r="V49" s="5">
        <v>62074849.739999682</v>
      </c>
    </row>
    <row r="50" spans="1:22" x14ac:dyDescent="0.25">
      <c r="A50" s="4" t="s">
        <v>43</v>
      </c>
      <c r="B50" s="5">
        <v>29025.89</v>
      </c>
      <c r="C50" s="5">
        <v>16997.940000000002</v>
      </c>
      <c r="D50" s="5">
        <v>-12027.949999999997</v>
      </c>
      <c r="E50" s="5">
        <v>15140.26</v>
      </c>
      <c r="F50" s="5">
        <v>19252.919999999998</v>
      </c>
      <c r="G50" s="5">
        <v>4112.659999999998</v>
      </c>
      <c r="H50" s="5">
        <v>13021.19</v>
      </c>
      <c r="I50" s="5">
        <v>40360.47</v>
      </c>
      <c r="J50" s="5">
        <v>27339.279999999999</v>
      </c>
      <c r="K50" s="5">
        <v>11082.66</v>
      </c>
      <c r="L50" s="5">
        <v>58286.78</v>
      </c>
      <c r="M50" s="5">
        <v>47204.119999999995</v>
      </c>
      <c r="N50" s="5">
        <v>7411.3</v>
      </c>
      <c r="O50" s="5">
        <v>72483.92</v>
      </c>
      <c r="P50" s="5">
        <v>65072.619999999995</v>
      </c>
      <c r="Q50" s="5">
        <v>11633.7</v>
      </c>
      <c r="R50" s="5">
        <v>97915.58</v>
      </c>
      <c r="S50" s="5">
        <v>86281.88</v>
      </c>
      <c r="T50" s="5">
        <v>87315</v>
      </c>
      <c r="U50" s="5">
        <v>305297.60999999993</v>
      </c>
      <c r="V50" s="5">
        <v>217982.60999999993</v>
      </c>
    </row>
    <row r="51" spans="1:22" x14ac:dyDescent="0.25">
      <c r="A51" s="4" t="s">
        <v>44</v>
      </c>
      <c r="B51" s="5">
        <v>1267622.1299999999</v>
      </c>
      <c r="C51" s="5">
        <v>334760.82</v>
      </c>
      <c r="D51" s="5">
        <v>-932861.30999999982</v>
      </c>
      <c r="E51" s="5">
        <v>1628578.2</v>
      </c>
      <c r="F51" s="5">
        <v>725869.26</v>
      </c>
      <c r="G51" s="5">
        <v>-902708.94</v>
      </c>
      <c r="H51" s="5">
        <v>1655996.87</v>
      </c>
      <c r="I51" s="5">
        <v>1387248.9100000001</v>
      </c>
      <c r="J51" s="5">
        <v>-268747.95999999996</v>
      </c>
      <c r="K51" s="5">
        <v>1506090.29</v>
      </c>
      <c r="L51" s="5">
        <v>2268161.91</v>
      </c>
      <c r="M51" s="5">
        <v>762071.62000000011</v>
      </c>
      <c r="N51" s="5">
        <v>1327600.1299999999</v>
      </c>
      <c r="O51" s="5">
        <v>2925012.16</v>
      </c>
      <c r="P51" s="5">
        <v>1597412.0300000003</v>
      </c>
      <c r="Q51" s="5">
        <v>1506112.38</v>
      </c>
      <c r="R51" s="5">
        <v>5229647.5500000007</v>
      </c>
      <c r="S51" s="5">
        <v>3723535.1700000009</v>
      </c>
      <c r="T51" s="5">
        <v>8892000</v>
      </c>
      <c r="U51" s="5">
        <v>12870700.609999999</v>
      </c>
      <c r="V51" s="5">
        <v>3978700.6099999994</v>
      </c>
    </row>
    <row r="52" spans="1:22" x14ac:dyDescent="0.25">
      <c r="A52" s="4" t="s">
        <v>45</v>
      </c>
      <c r="B52" s="5">
        <v>1101756.0900000001</v>
      </c>
      <c r="C52" s="5">
        <v>976504.17</v>
      </c>
      <c r="D52" s="5">
        <v>-125251.92000000004</v>
      </c>
      <c r="E52" s="5">
        <v>1115732.05</v>
      </c>
      <c r="F52" s="5">
        <v>1569809.05</v>
      </c>
      <c r="G52" s="5">
        <v>454077</v>
      </c>
      <c r="H52" s="5">
        <v>2394586.61</v>
      </c>
      <c r="I52" s="5">
        <v>3092374</v>
      </c>
      <c r="J52" s="5">
        <v>697787.39000000013</v>
      </c>
      <c r="K52" s="5">
        <v>1413237.54</v>
      </c>
      <c r="L52" s="5">
        <v>4975974.68</v>
      </c>
      <c r="M52" s="5">
        <v>3562737.1399999997</v>
      </c>
      <c r="N52" s="5">
        <v>1482399.38</v>
      </c>
      <c r="O52" s="5">
        <v>6497074.4700000007</v>
      </c>
      <c r="P52" s="5">
        <v>5014675.0900000008</v>
      </c>
      <c r="Q52" s="5">
        <v>926199.33</v>
      </c>
      <c r="R52" s="5">
        <v>11918365.83</v>
      </c>
      <c r="S52" s="5">
        <v>10992166.5</v>
      </c>
      <c r="T52" s="5">
        <v>8433911</v>
      </c>
      <c r="U52" s="5">
        <v>29030102.200000007</v>
      </c>
      <c r="V52" s="5">
        <v>20596191.200000007</v>
      </c>
    </row>
    <row r="53" spans="1:22" x14ac:dyDescent="0.25">
      <c r="A53" s="4" t="s">
        <v>46</v>
      </c>
      <c r="B53" s="5">
        <v>10638572.369999999</v>
      </c>
      <c r="C53" s="5">
        <v>1354868.53</v>
      </c>
      <c r="D53" s="5">
        <v>-9283703.8399999999</v>
      </c>
      <c r="E53" s="5">
        <v>5042663.7</v>
      </c>
      <c r="F53" s="5">
        <v>449755.43</v>
      </c>
      <c r="G53" s="5">
        <v>-4592908.2700000005</v>
      </c>
      <c r="H53" s="5">
        <v>9316104.9800000004</v>
      </c>
      <c r="I53" s="5">
        <v>1903967.51</v>
      </c>
      <c r="J53" s="5">
        <v>-7412137.4700000007</v>
      </c>
      <c r="K53" s="5">
        <v>8865010.9399999995</v>
      </c>
      <c r="L53" s="5">
        <v>3238713.12</v>
      </c>
      <c r="M53" s="5">
        <v>-5626297.8199999994</v>
      </c>
      <c r="N53" s="5">
        <v>7120771.5</v>
      </c>
      <c r="O53" s="5">
        <v>1336267.28</v>
      </c>
      <c r="P53" s="5">
        <v>-5784504.2199999997</v>
      </c>
      <c r="Q53" s="5">
        <v>4922677.5199999996</v>
      </c>
      <c r="R53" s="5">
        <v>30007020.710000001</v>
      </c>
      <c r="S53" s="5">
        <v>25084343.190000001</v>
      </c>
      <c r="T53" s="5">
        <v>45905801.00999999</v>
      </c>
      <c r="U53" s="5">
        <v>38290592.579999998</v>
      </c>
      <c r="V53" s="5">
        <v>-7615208.4299999923</v>
      </c>
    </row>
    <row r="54" spans="1:22" x14ac:dyDescent="0.25">
      <c r="A54" s="4" t="s">
        <v>47</v>
      </c>
      <c r="B54" s="5">
        <v>1086494.47</v>
      </c>
      <c r="C54" s="5">
        <v>448222.54999999993</v>
      </c>
      <c r="D54" s="5">
        <v>-638271.92000000004</v>
      </c>
      <c r="E54" s="5">
        <v>1140960.1299999999</v>
      </c>
      <c r="F54" s="5">
        <v>785652.93</v>
      </c>
      <c r="G54" s="5">
        <v>-355307.19999999984</v>
      </c>
      <c r="H54" s="5">
        <v>1044455.29</v>
      </c>
      <c r="I54" s="5">
        <v>1352003.37</v>
      </c>
      <c r="J54" s="5">
        <v>307548.08000000007</v>
      </c>
      <c r="K54" s="5">
        <v>1008471.79</v>
      </c>
      <c r="L54" s="5">
        <v>2030787.8399999999</v>
      </c>
      <c r="M54" s="5">
        <v>1022316.0499999998</v>
      </c>
      <c r="N54" s="5">
        <v>929624.54</v>
      </c>
      <c r="O54" s="5">
        <v>2776197.1199999996</v>
      </c>
      <c r="P54" s="5">
        <v>1846572.5799999996</v>
      </c>
      <c r="Q54" s="5">
        <v>839090.76</v>
      </c>
      <c r="R54" s="5">
        <v>4283052.3199999994</v>
      </c>
      <c r="S54" s="5">
        <v>3443961.5599999996</v>
      </c>
      <c r="T54" s="5">
        <v>6049096.9799999995</v>
      </c>
      <c r="U54" s="5">
        <v>11675916.130000001</v>
      </c>
      <c r="V54" s="5">
        <v>5626819.1500000013</v>
      </c>
    </row>
    <row r="55" spans="1:22" x14ac:dyDescent="0.25">
      <c r="A55" s="4" t="s">
        <v>48</v>
      </c>
      <c r="B55" s="5">
        <v>4238612.2699999996</v>
      </c>
      <c r="C55" s="5">
        <v>2754606.6999999983</v>
      </c>
      <c r="D55" s="5">
        <v>-1484005.5700000012</v>
      </c>
      <c r="E55" s="5">
        <v>4045693.12</v>
      </c>
      <c r="F55" s="5">
        <v>3404699</v>
      </c>
      <c r="G55" s="5">
        <v>-640994.12000000011</v>
      </c>
      <c r="H55" s="5">
        <v>3725717.41</v>
      </c>
      <c r="I55" s="5">
        <v>5660935.7800000021</v>
      </c>
      <c r="J55" s="5">
        <v>1935218.370000002</v>
      </c>
      <c r="K55" s="5">
        <v>3568980.86</v>
      </c>
      <c r="L55" s="5">
        <v>8191352.0999999996</v>
      </c>
      <c r="M55" s="5">
        <v>4622371.24</v>
      </c>
      <c r="N55" s="5">
        <v>2836633.82</v>
      </c>
      <c r="O55" s="5">
        <v>10595118.520000003</v>
      </c>
      <c r="P55" s="5">
        <v>7758484.700000003</v>
      </c>
      <c r="Q55" s="5">
        <v>3059641.51</v>
      </c>
      <c r="R55" s="5">
        <v>17142066.879999992</v>
      </c>
      <c r="S55" s="5">
        <v>14082425.369999992</v>
      </c>
      <c r="T55" s="5">
        <v>21475278.990000002</v>
      </c>
      <c r="U55" s="5">
        <v>47748778.979999959</v>
      </c>
      <c r="V55" s="5">
        <v>26273499.989999957</v>
      </c>
    </row>
    <row r="56" spans="1:22" x14ac:dyDescent="0.25">
      <c r="A56" s="4" t="s">
        <v>49</v>
      </c>
      <c r="B56" s="5">
        <v>2267637.04</v>
      </c>
      <c r="C56" s="5">
        <v>52150.409999999996</v>
      </c>
      <c r="D56" s="5">
        <v>-2215486.63</v>
      </c>
      <c r="E56" s="5">
        <v>1393877.1</v>
      </c>
      <c r="F56" s="5">
        <v>2963600.05</v>
      </c>
      <c r="G56" s="5">
        <v>1569722.9499999997</v>
      </c>
      <c r="H56" s="5">
        <v>3338468.33</v>
      </c>
      <c r="I56" s="5">
        <v>4034181.0500000003</v>
      </c>
      <c r="J56" s="5">
        <v>695712.7200000002</v>
      </c>
      <c r="K56" s="5">
        <v>1912828.18</v>
      </c>
      <c r="L56" s="5">
        <v>-1538346.3299999998</v>
      </c>
      <c r="M56" s="5">
        <v>-3451174.51</v>
      </c>
      <c r="N56" s="5">
        <v>2036732.63</v>
      </c>
      <c r="O56" s="5">
        <v>-3220038.5800000005</v>
      </c>
      <c r="P56" s="5">
        <v>-5256771.2100000009</v>
      </c>
      <c r="Q56" s="5">
        <v>3923096.72</v>
      </c>
      <c r="R56" s="5">
        <v>13007555.76</v>
      </c>
      <c r="S56" s="5">
        <v>9084459.0399999991</v>
      </c>
      <c r="T56" s="5">
        <v>14872639.999999998</v>
      </c>
      <c r="U56" s="5">
        <v>15299102.359999996</v>
      </c>
      <c r="V56" s="5">
        <v>426462.35999999754</v>
      </c>
    </row>
    <row r="57" spans="1:22" x14ac:dyDescent="0.25">
      <c r="A57" s="4" t="s">
        <v>50</v>
      </c>
      <c r="B57" s="5">
        <v>2623961.27</v>
      </c>
      <c r="C57" s="5">
        <v>994574.98</v>
      </c>
      <c r="D57" s="5">
        <v>-1629386.29</v>
      </c>
      <c r="E57" s="5">
        <v>543500.82999999996</v>
      </c>
      <c r="F57" s="5">
        <v>1919736.68</v>
      </c>
      <c r="G57" s="5">
        <v>1376235.85</v>
      </c>
      <c r="H57" s="5">
        <v>3657123.2</v>
      </c>
      <c r="I57" s="5">
        <v>875808.04</v>
      </c>
      <c r="J57" s="5">
        <v>-2781315.16</v>
      </c>
      <c r="K57" s="5">
        <v>3257958.96</v>
      </c>
      <c r="L57" s="5">
        <v>972587.94</v>
      </c>
      <c r="M57" s="5">
        <v>-2285371.02</v>
      </c>
      <c r="N57" s="5">
        <v>9982134.7599999998</v>
      </c>
      <c r="O57" s="5">
        <v>8036200</v>
      </c>
      <c r="P57" s="5">
        <v>-1945934.7599999998</v>
      </c>
      <c r="Q57" s="5">
        <v>3084305.97</v>
      </c>
      <c r="R57" s="5">
        <v>1390710</v>
      </c>
      <c r="S57" s="5">
        <v>-1693595.9700000002</v>
      </c>
      <c r="T57" s="5">
        <v>23148984.989999998</v>
      </c>
      <c r="U57" s="5">
        <v>14189617.640000002</v>
      </c>
      <c r="V57" s="5">
        <v>-8959367.3499999959</v>
      </c>
    </row>
    <row r="58" spans="1:22" x14ac:dyDescent="0.25">
      <c r="A58" s="4" t="s">
        <v>51</v>
      </c>
      <c r="B58" s="5">
        <v>2712228.87</v>
      </c>
      <c r="C58" s="5">
        <v>4192781.5299999989</v>
      </c>
      <c r="D58" s="5">
        <v>1480552.6599999988</v>
      </c>
      <c r="E58" s="5">
        <v>5704051.5700000003</v>
      </c>
      <c r="F58" s="5">
        <v>3100859.83</v>
      </c>
      <c r="G58" s="5">
        <v>-2603191.7400000002</v>
      </c>
      <c r="H58" s="5">
        <v>3244030.79</v>
      </c>
      <c r="I58" s="5">
        <v>4858880.2299999995</v>
      </c>
      <c r="J58" s="5">
        <v>1614849.4399999995</v>
      </c>
      <c r="K58" s="5">
        <v>10378317.27</v>
      </c>
      <c r="L58" s="5">
        <v>10825790.290000001</v>
      </c>
      <c r="M58" s="5">
        <v>447473.02000000142</v>
      </c>
      <c r="N58" s="5">
        <v>6053431.1600000001</v>
      </c>
      <c r="O58" s="5">
        <v>4809518.32</v>
      </c>
      <c r="P58" s="5">
        <v>-1243912.8399999999</v>
      </c>
      <c r="Q58" s="5">
        <v>8722357.3399999999</v>
      </c>
      <c r="R58" s="5">
        <v>4655016.3899999997</v>
      </c>
      <c r="S58" s="5">
        <v>-4067340.95</v>
      </c>
      <c r="T58" s="5">
        <v>36814417</v>
      </c>
      <c r="U58" s="5">
        <v>32442846.590000004</v>
      </c>
      <c r="V58" s="5">
        <v>-4371570.4099999964</v>
      </c>
    </row>
    <row r="59" spans="1:22" x14ac:dyDescent="0.25">
      <c r="A59" s="2" t="s">
        <v>52</v>
      </c>
      <c r="B59" s="3">
        <v>5029985696.7300005</v>
      </c>
      <c r="C59" s="3">
        <v>5405467155.5299988</v>
      </c>
      <c r="D59" s="3">
        <v>375481458.79999828</v>
      </c>
      <c r="E59" s="3">
        <v>4707014886.54</v>
      </c>
      <c r="F59" s="3">
        <v>5317340015.9800014</v>
      </c>
      <c r="G59" s="3">
        <v>610325129.44000149</v>
      </c>
      <c r="H59" s="3">
        <v>4703510751.6299973</v>
      </c>
      <c r="I59" s="3">
        <v>5515997289.0500011</v>
      </c>
      <c r="J59" s="3">
        <v>812486537.42000389</v>
      </c>
      <c r="K59" s="3">
        <v>6290648495.2399998</v>
      </c>
      <c r="L59" s="3">
        <v>6039274669.9999981</v>
      </c>
      <c r="M59" s="3">
        <v>-251373825.24000168</v>
      </c>
      <c r="N59" s="3">
        <v>5169462059.829998</v>
      </c>
      <c r="O59" s="3">
        <v>6101617557.2999954</v>
      </c>
      <c r="P59" s="3">
        <v>932155497.46999741</v>
      </c>
      <c r="Q59" s="3">
        <v>5848470067.9700003</v>
      </c>
      <c r="R59" s="3">
        <v>5779751266.2799997</v>
      </c>
      <c r="S59" s="3">
        <v>-68718801.690000534</v>
      </c>
      <c r="T59" s="3">
        <v>31749091957.940006</v>
      </c>
      <c r="U59" s="3">
        <v>34159447954.139893</v>
      </c>
      <c r="V59" s="3">
        <v>2410355996.1998863</v>
      </c>
    </row>
  </sheetData>
  <conditionalFormatting pivot="1" sqref="D4:D59">
    <cfRule type="cellIs" dxfId="6" priority="7" operator="lessThan">
      <formula>0</formula>
    </cfRule>
  </conditionalFormatting>
  <conditionalFormatting pivot="1" sqref="G4:G58">
    <cfRule type="cellIs" dxfId="5" priority="6" operator="lessThan">
      <formula>0</formula>
    </cfRule>
  </conditionalFormatting>
  <conditionalFormatting pivot="1" sqref="J4:J58">
    <cfRule type="cellIs" dxfId="4" priority="5" operator="lessThan">
      <formula>0</formula>
    </cfRule>
  </conditionalFormatting>
  <conditionalFormatting pivot="1" sqref="M4:M58">
    <cfRule type="cellIs" dxfId="3" priority="4" operator="lessThan">
      <formula>0</formula>
    </cfRule>
  </conditionalFormatting>
  <conditionalFormatting pivot="1" sqref="P4:P58">
    <cfRule type="cellIs" dxfId="2" priority="3" operator="lessThan">
      <formula>0</formula>
    </cfRule>
  </conditionalFormatting>
  <conditionalFormatting pivot="1" sqref="S4:S58">
    <cfRule type="cellIs" dxfId="1" priority="2" operator="lessThan">
      <formula>0</formula>
    </cfRule>
  </conditionalFormatting>
  <conditionalFormatting pivot="1" sqref="V4:V58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AnalyzeInExcel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Studart Nogueira</dc:creator>
  <cp:lastModifiedBy>Márcio Studart Nogueira</cp:lastModifiedBy>
  <dcterms:created xsi:type="dcterms:W3CDTF">2022-02-08T20:32:16Z</dcterms:created>
  <dcterms:modified xsi:type="dcterms:W3CDTF">2022-02-08T20:32:16Z</dcterms:modified>
</cp:coreProperties>
</file>